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omments3.xml" ContentType="application/vnd.openxmlformats-officedocument.spreadsheetml.comments+xml"/>
  <Override PartName="/xl/queryTables/queryTable1.xml" ContentType="application/vnd.openxmlformats-officedocument.spreadsheetml.query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codeName="{2E6947BB-A706-504E-29CB-9DD9B7763434}"/>
  <workbookPr codeName="ThisWorkbook" defaultThemeVersion="124226"/>
  <mc:AlternateContent xmlns:mc="http://schemas.openxmlformats.org/markup-compatibility/2006">
    <mc:Choice Requires="x15">
      <x15ac:absPath xmlns:x15ac="http://schemas.microsoft.com/office/spreadsheetml/2010/11/ac" url="C:\Users\Leif.EMD\Documents\INTERFACE\"/>
    </mc:Choice>
  </mc:AlternateContent>
  <xr:revisionPtr revIDLastSave="0" documentId="8_{413E4BB1-D824-44D3-9586-85C2CB302E8E}" xr6:coauthVersionLast="45" xr6:coauthVersionMax="45" xr10:uidLastSave="{00000000-0000-0000-0000-000000000000}"/>
  <bookViews>
    <workbookView xWindow="28680" yWindow="-120" windowWidth="25440" windowHeight="15990" xr2:uid="{00000000-000D-0000-FFFF-FFFF00000000}"/>
  </bookViews>
  <sheets>
    <sheet name="Head" sheetId="1" r:id="rId1"/>
    <sheet name="Input" sheetId="8" r:id="rId2"/>
    <sheet name="Output" sheetId="10" r:id="rId3"/>
    <sheet name="Key figures" sheetId="11" r:id="rId4"/>
    <sheet name="Change log" sheetId="12" state="hidden" r:id="rId5"/>
    <sheet name="Lists, etc." sheetId="9" state="hidden" r:id="rId6"/>
    <sheet name="Intro" sheetId="4" state="hidden" r:id="rId7"/>
    <sheet name="BaseIDs" sheetId="5" state="hidden" r:id="rId8"/>
    <sheet name="Parameters and examples" sheetId="6" state="hidden" r:id="rId9"/>
  </sheets>
  <functionGroups builtInGroupCount="19"/>
  <definedNames>
    <definedName name="_xlnm._FilterDatabase" localSheetId="0" hidden="1">Head!$A$6:$C$17</definedName>
    <definedName name="AltName">'Lists, etc.'!$E$18</definedName>
    <definedName name="Break">Head!$E$3</definedName>
    <definedName name="Brændselspriser">#REF!</definedName>
    <definedName name="Calc_time">Head!$D$10</definedName>
    <definedName name="Calculate_eP">Head!$B$13</definedName>
    <definedName name="DataElementIndex">'Lists, etc.'!$I$133</definedName>
    <definedName name="DataElementList">Input!$A$9</definedName>
    <definedName name="DataName">'Lists, etc.'!$D$18</definedName>
    <definedName name="Dato">Head!$B$19</definedName>
    <definedName name="Dato_tid">#REF!</definedName>
    <definedName name="DemandData">'Lists, etc.'!$B$70:$B$81</definedName>
    <definedName name="EconomyData">'Lists, etc.'!$B$128:$B$129</definedName>
    <definedName name="Enc">'Lists, etc.'!$E$1</definedName>
    <definedName name="EndRunNumber">Input!$B$7</definedName>
    <definedName name="EnergyConversionUnitData">'Lists, etc.'!$B$85:$B$96</definedName>
    <definedName name="energyPRO">Head!$B$6</definedName>
    <definedName name="EnvironmentData">'Lists, etc.'!$B$124</definedName>
    <definedName name="ExternalConditionData">'Lists, etc.'!$B$30:$B$31</definedName>
    <definedName name="Fil_Produktion_grafisk">Head!#REF!</definedName>
    <definedName name="file_xml">Head!$B$12</definedName>
    <definedName name="FinancingData">'Lists, etc.'!$B$133:$B$135</definedName>
    <definedName name="FuelData">'Lists, etc.'!$B$52:$B$54</definedName>
    <definedName name="GraphicOutputReports">'Lists, etc.'!$B$176:$B$185</definedName>
    <definedName name="GraphicReportFileTypes">'Lists, etc.'!$E$175</definedName>
    <definedName name="HeatPumpElements">'Lists, etc.'!$F$136:$F$148</definedName>
    <definedName name="IDs" localSheetId="7">BaseIDs!$A$1:$D$44</definedName>
    <definedName name="IndexData">'Lists, etc.'!$B$49</definedName>
    <definedName name="Input_parameter">'Lists, etc.'!$B$2:$B$16</definedName>
    <definedName name="Lager_indhold">#REF!</definedName>
    <definedName name="LoggingType">Head!$B$17</definedName>
    <definedName name="Name_heatdemand">Head!$G$6</definedName>
    <definedName name="name_ProjectFile">Head!$B$8</definedName>
    <definedName name="No_inputs">Head!#REF!</definedName>
    <definedName name="No_outputs">Head!#REF!</definedName>
    <definedName name="NonOperTimesElements">'Lists, etc.'!$F$131:$F$133</definedName>
    <definedName name="OutputReports">'Lists, etc.'!$B$149:$B$170</definedName>
    <definedName name="Outputs">Head!#REF!</definedName>
    <definedName name="OutputTypes">'Lists, etc.'!$B$144:$B$145</definedName>
    <definedName name="p_run">Input!$A$16</definedName>
    <definedName name="Parameters">Input!$B$8:$I$8</definedName>
    <definedName name="Path_logfiles">Head!$B$18</definedName>
    <definedName name="path_ProjectFile">Head!$B$9</definedName>
    <definedName name="Path_reports">Head!$B$11</definedName>
    <definedName name="path_xml">Head!$B$10</definedName>
    <definedName name="PowerCurveElements">'Lists, etc.'!$F$85:$F$92</definedName>
    <definedName name="ProductionGraphic">'Lists, etc.'!$B$189:$B$190</definedName>
    <definedName name="ProjectIdentificationData">'Lists, etc.'!$B$20:$B$26</definedName>
    <definedName name="Report_delimiter">Output!$A$12</definedName>
    <definedName name="ReportDelimiter">'Lists, etc.'!$I$37</definedName>
    <definedName name="ReportExtension">Output!$A$11</definedName>
    <definedName name="ReportID">Output!$A$7</definedName>
    <definedName name="ReportNames">Output!$B$9:$I$9</definedName>
    <definedName name="ReportResolution">'Lists, etc.'!$E$168:$E$172</definedName>
    <definedName name="ReportTypes">Output!$B$6:$I$6</definedName>
    <definedName name="Resolution">Output!$A$14</definedName>
    <definedName name="run">Input!$A$16</definedName>
    <definedName name="RunNumberInPName">Head!$C$15</definedName>
    <definedName name="runs">Input!#REF!</definedName>
    <definedName name="Save_eP">Head!$B$15</definedName>
    <definedName name="SaveAs">Head!$B$16</definedName>
    <definedName name="SolarUnitElements">'Lists, etc.'!$F$96:$F$117</definedName>
    <definedName name="Spool">Head!$B$14</definedName>
    <definedName name="SpoolPath">Head!#REF!</definedName>
    <definedName name="StartRunNumber">Input!$B$6</definedName>
    <definedName name="Stier">Head!$B$7</definedName>
    <definedName name="StorageData">'Lists, etc.'!$B$100:$B$120</definedName>
    <definedName name="SubDataElementList">Input!$A$10</definedName>
    <definedName name="Tags">'Lists, etc.'!$D$156:$E$165</definedName>
    <definedName name="TaxationData">'Lists, etc.'!$B$139:$B$140</definedName>
    <definedName name="TextReportFileTypes">'Lists, etc.'!$E$149:$E$151</definedName>
    <definedName name="TimeSeriesData">'Lists, etc.'!$B$35:$B$39</definedName>
    <definedName name="TimeSeriesFileName">'Lists, etc.'!$E$35</definedName>
    <definedName name="TimeSeriesFileType">'Lists, etc.'!$I$36</definedName>
    <definedName name="TimeSeriesFileTypes">'Lists, etc.'!$F$36:$F$39</definedName>
    <definedName name="TimeSeriesFunctionData">'Lists, etc.'!$B$43:$B$46</definedName>
    <definedName name="TransmissionData">'Lists, etc.'!$B$58:$B$66</definedName>
    <definedName name="version_no">Head!$B$20</definedName>
    <definedName name="WindFarmElements">'Lists, etc.'!$F$121:$F$127</definedName>
    <definedName name="xml_file">Head!$B$12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6" i="8" l="1"/>
  <c r="C16" i="8"/>
  <c r="D16" i="8"/>
  <c r="E16" i="8"/>
  <c r="F16" i="8"/>
  <c r="G16" i="8" l="1"/>
  <c r="H16" i="8"/>
  <c r="I16" i="8"/>
  <c r="B1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Leif Holm Tambjerg</author>
  </authors>
  <commentList>
    <comment ref="A6" authorId="0" shapeId="0" xr:uid="{00000000-0006-0000-0100-000001000000}">
      <text>
        <r>
          <rPr>
            <sz val="9"/>
            <color indexed="81"/>
            <rFont val="Tahoma"/>
            <family val="2"/>
          </rPr>
          <t>If empty calculation starts with first run</t>
        </r>
      </text>
    </comment>
    <comment ref="A7" authorId="0" shapeId="0" xr:uid="{00000000-0006-0000-0100-000002000000}">
      <text>
        <r>
          <rPr>
            <sz val="9"/>
            <color indexed="81"/>
            <rFont val="Tahoma"/>
            <family val="2"/>
          </rPr>
          <t>If empty calculation ends with last run</t>
        </r>
      </text>
    </comment>
    <comment ref="A10" authorId="0" shapeId="0" xr:uid="{00000000-0006-0000-0100-000003000000}">
      <text>
        <r>
          <rPr>
            <sz val="9"/>
            <color indexed="81"/>
            <rFont val="Tahoma"/>
            <family val="2"/>
          </rPr>
          <t>Only relevant in connection with energy conversion units and Powercurve, SolarUnit, Windfarm or HeatPump</t>
        </r>
      </text>
    </comment>
    <comment ref="A11" authorId="0" shapeId="0" xr:uid="{00000000-0006-0000-0100-000004000000}">
      <text>
        <r>
          <rPr>
            <sz val="9"/>
            <color indexed="81"/>
            <rFont val="Tahoma"/>
            <family val="2"/>
          </rPr>
          <t>If the projectfile is a COMPARE model, specify the name of the alternative. You can leave it empty if it is a Reference report or a COMPARE report.</t>
        </r>
      </text>
    </comment>
    <comment ref="A12" authorId="0" shapeId="0" xr:uid="{00000000-0006-0000-0100-000005000000}">
      <text>
        <r>
          <rPr>
            <sz val="9"/>
            <color indexed="81"/>
            <rFont val="Tahoma"/>
            <family val="2"/>
          </rPr>
          <t>Not relevant with Project identification and External conditions</t>
        </r>
      </text>
    </comment>
    <comment ref="A13" authorId="0" shapeId="0" xr:uid="{00000000-0006-0000-0100-000006000000}">
      <text>
        <r>
          <rPr>
            <sz val="9"/>
            <color indexed="81"/>
            <rFont val="Tahoma"/>
            <family val="2"/>
          </rPr>
          <t>Only relevant with time series or demands as time series</t>
        </r>
      </text>
    </comment>
    <comment ref="A14" authorId="0" shapeId="0" xr:uid="{00000000-0006-0000-0100-000007000000}">
      <text>
        <r>
          <rPr>
            <sz val="9"/>
            <color indexed="81"/>
            <rFont val="Tahoma"/>
            <family val="2"/>
          </rPr>
          <t>Only relevant with time series or demands as time series and file type is csv or txt</t>
        </r>
      </text>
    </comment>
    <comment ref="A15" authorId="0" shapeId="0" xr:uid="{00000000-0006-0000-0100-000008000000}">
      <text>
        <r>
          <rPr>
            <sz val="9"/>
            <color indexed="81"/>
            <rFont val="Tahoma"/>
            <family val="2"/>
          </rPr>
          <t>Only relevant with Non availability periods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Leif Holm Tambjerg</author>
  </authors>
  <commentList>
    <comment ref="A8" authorId="0" shapeId="0" xr:uid="{00000000-0006-0000-0200-000001000000}">
      <text>
        <r>
          <rPr>
            <sz val="9"/>
            <color indexed="81"/>
            <rFont val="Tahoma"/>
            <family val="2"/>
          </rPr>
          <t>If the projectfile is a COMPARE model, specify the name of the alternative. You can leave it empty if it is a Reference report or a COMPARE report.</t>
        </r>
      </text>
    </comment>
    <comment ref="A10" authorId="0" shapeId="0" xr:uid="{819107E8-BCE6-4202-B866-1B9AFACF4B71}">
      <text>
        <r>
          <rPr>
            <sz val="9"/>
            <color indexed="81"/>
            <rFont val="Tahoma"/>
            <family val="2"/>
          </rPr>
          <t>When having a calculation running more years, you can specify the year. 1 is the first year. If empty, the first year is used.</t>
        </r>
      </text>
    </comment>
    <comment ref="A12" authorId="0" shapeId="0" xr:uid="{00000000-0006-0000-0200-000002000000}">
      <text>
        <r>
          <rPr>
            <sz val="9"/>
            <color indexed="81"/>
            <rFont val="Tahoma"/>
            <family val="2"/>
          </rPr>
          <t>Only to be set with text reports</t>
        </r>
      </text>
    </comment>
    <comment ref="A13" authorId="0" shapeId="0" xr:uid="{00000000-0006-0000-0200-000003000000}">
      <text>
        <r>
          <rPr>
            <sz val="9"/>
            <color indexed="81"/>
            <rFont val="Tahoma"/>
            <family val="2"/>
          </rPr>
          <t>Only to be set in text reports. If omitted, default Windows setting will be used</t>
        </r>
      </text>
    </comment>
    <comment ref="A14" authorId="0" shapeId="0" xr:uid="{00000000-0006-0000-0200-000004000000}">
      <text>
        <r>
          <rPr>
            <sz val="9"/>
            <color indexed="81"/>
            <rFont val="Tahoma"/>
            <family val="2"/>
          </rPr>
          <t>Only to be set when Report ID is ToolsCopyEnergyConversion</t>
        </r>
      </text>
    </comment>
    <comment ref="A15" authorId="0" shapeId="0" xr:uid="{00000000-0006-0000-0200-000005000000}">
      <text>
        <r>
          <rPr>
            <sz val="9"/>
            <color indexed="81"/>
            <rFont val="Tahoma"/>
            <family val="2"/>
          </rPr>
          <t>Only to be set with ProductionGraphic</t>
        </r>
      </text>
    </comment>
    <comment ref="A16" authorId="0" shapeId="0" xr:uid="{00000000-0006-0000-0200-000006000000}">
      <text>
        <r>
          <rPr>
            <sz val="9"/>
            <color indexed="81"/>
            <rFont val="Tahoma"/>
            <family val="2"/>
          </rPr>
          <t>Only to be set with ProductionGraphic</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Leif Holm Tambjerg</author>
  </authors>
  <commentList>
    <comment ref="D161" authorId="0" shapeId="0" xr:uid="{00000000-0006-0000-0400-000001000000}">
      <text>
        <r>
          <rPr>
            <sz val="9"/>
            <color indexed="81"/>
            <rFont val="Tahoma"/>
            <family val="2"/>
          </rPr>
          <t>Only to be set with text reports</t>
        </r>
      </text>
    </comment>
    <comment ref="D163" authorId="0" shapeId="0" xr:uid="{00000000-0006-0000-0400-000002000000}">
      <text>
        <r>
          <rPr>
            <sz val="9"/>
            <color indexed="81"/>
            <rFont val="Tahoma"/>
            <family val="2"/>
          </rPr>
          <t>Only to be set when Report ID is ToolsCopyEnergyConversion</t>
        </r>
      </text>
    </comment>
    <comment ref="D164" authorId="0" shapeId="0" xr:uid="{00000000-0006-0000-0400-000003000000}">
      <text>
        <r>
          <rPr>
            <sz val="9"/>
            <color indexed="81"/>
            <rFont val="Tahoma"/>
            <family val="2"/>
          </rPr>
          <t>Only to be set with ProductionGraphic</t>
        </r>
      </text>
    </comment>
    <comment ref="D165" authorId="0" shapeId="0" xr:uid="{00000000-0006-0000-0400-000004000000}">
      <text>
        <r>
          <rPr>
            <sz val="9"/>
            <color indexed="81"/>
            <rFont val="Tahoma"/>
            <family val="2"/>
          </rPr>
          <t>Only to be set with ProductionGraphic</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IDs" type="6" refreshedVersion="3" deleted="1" background="1" saveData="1">
    <textPr codePage="850" sourceFile="C:\Temp\XMLTest\IDs.csv" decimal="," thousands="." tab="0" semicolon="1">
      <textFields count="5">
        <textField/>
        <textField/>
        <textField/>
        <textField/>
        <textField/>
      </textFields>
    </textPr>
  </connection>
</connections>
</file>

<file path=xl/sharedStrings.xml><?xml version="1.0" encoding="utf-8"?>
<sst xmlns="http://schemas.openxmlformats.org/spreadsheetml/2006/main" count="1059" uniqueCount="535">
  <si>
    <t>&lt;?xml version="1.0" encoding="UTF-8"?&gt;</t>
  </si>
  <si>
    <t xml:space="preserve">&lt;XMLtoEnergyPRO&gt; </t>
  </si>
  <si>
    <t xml:space="preserve">&lt;Head&gt; </t>
  </si>
  <si>
    <t xml:space="preserve">&lt;/Head&gt; </t>
  </si>
  <si>
    <t>&lt;InputDataElements&gt;</t>
  </si>
  <si>
    <t xml:space="preserve">&lt;/InputDataElements&gt; </t>
  </si>
  <si>
    <t xml:space="preserve">&lt;OutputDataElements&gt; </t>
  </si>
  <si>
    <t xml:space="preserve">   &lt;OutputDataElement&gt;      </t>
  </si>
  <si>
    <t xml:space="preserve">   &lt;/OutputDataElement&gt;   </t>
  </si>
  <si>
    <t>&lt;/OutputDataElements&gt;</t>
  </si>
  <si>
    <t xml:space="preserve"> </t>
  </si>
  <si>
    <t>&lt;/XMLtoEnergyPRO&gt;</t>
  </si>
  <si>
    <t>txt</t>
  </si>
  <si>
    <t>csv</t>
  </si>
  <si>
    <t>Path, energyPRO:</t>
  </si>
  <si>
    <t>Path, project file:</t>
  </si>
  <si>
    <t>Name, project file:</t>
  </si>
  <si>
    <t>Name, xml file:</t>
  </si>
  <si>
    <t>ReportBaseID</t>
  </si>
  <si>
    <t>ReportDelimiter</t>
  </si>
  <si>
    <t>ReportFileName</t>
  </si>
  <si>
    <t>ReportFileType</t>
  </si>
  <si>
    <t>BaseID</t>
  </si>
  <si>
    <t>DataElementName</t>
  </si>
  <si>
    <t>CalcStart</t>
  </si>
  <si>
    <t>CalcEnd</t>
  </si>
  <si>
    <t>DataName</t>
  </si>
  <si>
    <t>Example of calling energyPRO by xml</t>
  </si>
  <si>
    <t>energyPRO is called with the following parameters:</t>
  </si>
  <si>
    <t>c:\Program Files\Emd\energyPRO 4\energyPRO4.exe /XMLMod c:\example.xml</t>
  </si>
  <si>
    <t>/XMLMod is telling energyPRO that this is by xml</t>
  </si>
  <si>
    <t>The last parameter is the xml-file.</t>
  </si>
  <si>
    <t>This is an example of the content of an xml-file.</t>
  </si>
  <si>
    <t>energyPRODataFile refers to the energyPRO file, which is to be altered.</t>
  </si>
  <si>
    <t xml:space="preserve">The input data elements refer to the elements in the energyPRO, which are to be changed. In this case the demand "Ab værk leverance" and the payment "Motor 1" in the </t>
  </si>
  <si>
    <t>payment group "Nox-afgifter".</t>
  </si>
  <si>
    <t>Three report files will be saved.</t>
  </si>
  <si>
    <t xml:space="preserve">&lt;energyPRODataFile&gt;c:\energyPRO data\Dansk\Danske eksempler\Vestdansk 5MW-kraftvarmeværk på markedsvilkår i 2011.epp&lt;/energyPRODataFile&gt; </t>
  </si>
  <si>
    <t xml:space="preserve">&lt;Version&gt;1&lt;/Version&gt; </t>
  </si>
  <si>
    <t xml:space="preserve">&lt;Date&gt;01-06-2011&lt;/Date&gt; </t>
  </si>
  <si>
    <t xml:space="preserve">   &lt;InputDataElement&gt; </t>
  </si>
  <si>
    <t xml:space="preserve">      &lt;BaseID&gt;500&lt;/BaseID&gt; </t>
  </si>
  <si>
    <t xml:space="preserve">      &lt;DataName&gt;Ab værk leverance&lt;/DataName&gt; </t>
  </si>
  <si>
    <t xml:space="preserve">      &lt;DataElementName&gt;Demand&lt;/DataElementName&gt; </t>
  </si>
  <si>
    <t xml:space="preserve">      &lt;DataElementValue&gt;40000&lt;/DataElementValue&gt; </t>
  </si>
  <si>
    <t xml:space="preserve">   &lt;/InputDataElement&gt; </t>
  </si>
  <si>
    <t xml:space="preserve">    &lt;InputDataElement&gt;      </t>
  </si>
  <si>
    <t xml:space="preserve">      &lt;BaseID&gt;800&lt;/BaseID&gt;</t>
  </si>
  <si>
    <t xml:space="preserve">      &lt;DataName&gt;NOx-afgifter.Motor 1&lt;/DataName&gt;</t>
  </si>
  <si>
    <t xml:space="preserve">      &lt;DataElementName&gt;amount&lt;/DataElementName&gt;</t>
  </si>
  <si>
    <t xml:space="preserve">      &lt;DataElementValue&gt;0.03&lt;/DataElementValue&gt; </t>
  </si>
  <si>
    <t xml:space="preserve">   &lt;/InputDataElement&gt;</t>
  </si>
  <si>
    <t xml:space="preserve">      &lt;ReportBaseID&gt;200&lt;/ReportBaseID&gt;</t>
  </si>
  <si>
    <t xml:space="preserve">      &lt;ReportDelimiter&gt;;&lt;/ReportDelimiter&gt;</t>
  </si>
  <si>
    <t xml:space="preserve">      &lt;ReportFileName&gt;c:\Energy conversion, annual.txt&lt;/ReportFileName&gt;</t>
  </si>
  <si>
    <t xml:space="preserve">      &lt;ReportFileType&gt;txt&lt;/ReportFileType&gt;</t>
  </si>
  <si>
    <t xml:space="preserve">      &lt;ReportBaseID&gt;100&lt;/ReportBaseID&gt;</t>
  </si>
  <si>
    <t xml:space="preserve">      &lt;ReportFileName&gt;c:\production, graphic1.jpg&lt;/ReportFileName&gt;</t>
  </si>
  <si>
    <t xml:space="preserve">      &lt;ReportFileType&gt;jpg&lt;/ReportFileType&gt;</t>
  </si>
  <si>
    <t xml:space="preserve">      &lt;ReportStartDate&gt;15-07-2011 00:00&lt;/ReportStartDate&gt;</t>
  </si>
  <si>
    <t xml:space="preserve">      &lt;ReportEndDate&gt;23-07-2011 00:00&lt;/ReportEndDate&gt;</t>
  </si>
  <si>
    <t xml:space="preserve">      &lt;ReportBaseID&gt;10030&lt;/ReportBaseID&gt;</t>
  </si>
  <si>
    <t xml:space="preserve">      &lt;ReportFileName&gt;c:\OperationIncome.csv&lt;/ReportFileName&gt;</t>
  </si>
  <si>
    <t xml:space="preserve">      &lt;ReportFileType&gt;csv&lt;/ReportFileType&gt;</t>
  </si>
  <si>
    <t xml:space="preserve">InputData </t>
  </si>
  <si>
    <t xml:space="preserve">BaseID: </t>
  </si>
  <si>
    <t>Project identification</t>
  </si>
  <si>
    <t>External conditions</t>
  </si>
  <si>
    <t>Time series</t>
  </si>
  <si>
    <t>Time series functions</t>
  </si>
  <si>
    <t>Not implemented</t>
  </si>
  <si>
    <t>Indexes</t>
  </si>
  <si>
    <t>Sites</t>
  </si>
  <si>
    <t>Transmissions</t>
  </si>
  <si>
    <t>Fuels</t>
  </si>
  <si>
    <t>Demands</t>
  </si>
  <si>
    <t>Energy conversion units</t>
  </si>
  <si>
    <t>Storages</t>
  </si>
  <si>
    <t>Electricity market</t>
  </si>
  <si>
    <t>Operation strategy</t>
  </si>
  <si>
    <t>Environment</t>
  </si>
  <si>
    <t>Economy</t>
  </si>
  <si>
    <t>Revenues</t>
  </si>
  <si>
    <t>Operation expenditures</t>
  </si>
  <si>
    <t>Investments</t>
  </si>
  <si>
    <t>Financing</t>
  </si>
  <si>
    <t>Taxation</t>
  </si>
  <si>
    <t xml:space="preserve">Reports </t>
  </si>
  <si>
    <t>Copy to clipboard</t>
  </si>
  <si>
    <t>Production, graphic</t>
  </si>
  <si>
    <t>Graphical</t>
  </si>
  <si>
    <t>Energy conversion, annual</t>
  </si>
  <si>
    <t>Text</t>
  </si>
  <si>
    <t>Energy conversion, monthly</t>
  </si>
  <si>
    <t>Energy conversion, summary</t>
  </si>
  <si>
    <t>Duration curve for heat demand</t>
  </si>
  <si>
    <t>Duration curve for process heat demand</t>
  </si>
  <si>
    <t>Duration curve for electricity demand</t>
  </si>
  <si>
    <t>Duration curve for cooling demand</t>
  </si>
  <si>
    <t>Production Plan</t>
  </si>
  <si>
    <t>Cash Flow, monthly</t>
  </si>
  <si>
    <t>Cash Flow, summary</t>
  </si>
  <si>
    <t>Cash flow, graphic</t>
  </si>
  <si>
    <t>Operation Income</t>
  </si>
  <si>
    <t>Financial Key Figures</t>
  </si>
  <si>
    <t>Income Statement</t>
  </si>
  <si>
    <t>Income Statement, summary</t>
  </si>
  <si>
    <t>Balance Sheet</t>
  </si>
  <si>
    <t>Balance Sheet, summary</t>
  </si>
  <si>
    <t>Catalogue of Technical Assumptions</t>
  </si>
  <si>
    <t>Catalogue of Economical Assumptions</t>
  </si>
  <si>
    <t>Operation Strategy Calculation</t>
  </si>
  <si>
    <t>Graphical Layout</t>
  </si>
  <si>
    <t>ProjectIdentification</t>
  </si>
  <si>
    <t>Example</t>
  </si>
  <si>
    <t>CalcPeriodLengthMinutes</t>
  </si>
  <si>
    <t>Modifying calculation step</t>
  </si>
  <si>
    <t xml:space="preserve">&lt;BaseID&gt;100&lt;/BaseID&gt; </t>
  </si>
  <si>
    <t xml:space="preserve">&lt;DataElementName&gt;CalcPeriodLengthMinutes&lt;/DataElementName&gt; </t>
  </si>
  <si>
    <t xml:space="preserve">&lt;DataElementValue&gt;15&lt;/DataElementValue&gt; </t>
  </si>
  <si>
    <t>OptimizationPeriodLength</t>
  </si>
  <si>
    <t>Modifying optimization period length</t>
  </si>
  <si>
    <t xml:space="preserve">&lt;DataElementName&gt;OptimizationPeriodLength&lt;/DataElementName&gt; </t>
  </si>
  <si>
    <t xml:space="preserve">&lt;DataElementValue&gt;oplYear&lt;/DataElementValue&gt; </t>
  </si>
  <si>
    <t>External Conditions</t>
  </si>
  <si>
    <t>Modifying calculation starttime</t>
  </si>
  <si>
    <t>&lt;InputDataElement&gt;</t>
  </si>
  <si>
    <t>&lt;BaseID&gt;200&lt;/BaseID&gt;</t>
  </si>
  <si>
    <t>&lt;DataElementName&gt;CalcStart&lt;/DataElementName&gt;</t>
  </si>
  <si>
    <t>&lt;DataElementTimeValue&gt;07-03-2000 00:00&lt;/DataElementTimeValue&gt;</t>
  </si>
  <si>
    <t>&lt;/InputDataElement&gt;</t>
  </si>
  <si>
    <t>Modifying calculation endtime</t>
  </si>
  <si>
    <t>&lt;DataElementName&gt;CalcEnd&lt;/DataElementName&gt;</t>
  </si>
  <si>
    <t>&lt;DataElementTimeValue&gt;14-03-2000 11:00&lt;/DataElementTimeValue&gt;</t>
  </si>
  <si>
    <t>Time Series</t>
  </si>
  <si>
    <t>TimeSeries</t>
  </si>
  <si>
    <t>Modifying time series by replacing with external file, here xml:</t>
  </si>
  <si>
    <t>xml data file:</t>
  </si>
  <si>
    <t>File type:</t>
  </si>
  <si>
    <t>&lt;?xml version="1.0" encoding="windows-1252"?&gt;</t>
  </si>
  <si>
    <t xml:space="preserve"> &lt;BaseID&gt;205&lt;/BaseID&gt;</t>
  </si>
  <si>
    <t xml:space="preserve">  &lt;ePROTimeSeriesData&gt;</t>
  </si>
  <si>
    <t>&lt;DataName&gt;UdeTemp&lt;/DataName&gt;</t>
  </si>
  <si>
    <t>epw</t>
  </si>
  <si>
    <t>&lt;DataElementName&gt;weatherdata.TimeSeries&lt;/DataElementName&gt;</t>
  </si>
  <si>
    <t xml:space="preserve">    &lt;Head&gt;</t>
  </si>
  <si>
    <t>xml</t>
  </si>
  <si>
    <t xml:space="preserve"> &lt;TimeSeriesFileName&gt;c:\temp\xmltest\Udetemp.xml&lt;/TimeSeriesFileName&gt;</t>
  </si>
  <si>
    <t>&lt;Date&gt;28-10-2009  &lt;/Date&gt;</t>
  </si>
  <si>
    <t>&lt;TimeSeriesFileType&gt;xml&lt;/TimeSeriesFileType&gt;</t>
  </si>
  <si>
    <t>&lt;Filename&gt;Atest-2 dage.xml &lt;/Filename&gt;</t>
  </si>
  <si>
    <t>&lt;/Head&gt;</t>
  </si>
  <si>
    <t>&lt;TimeSeriesElement&gt;</t>
  </si>
  <si>
    <t>epw:</t>
  </si>
  <si>
    <t xml:space="preserve">&lt;DataName&gt;UdeTemp&lt;/DataName&gt; </t>
  </si>
  <si>
    <t xml:space="preserve">&lt;DateFormat&gt;dd-MM-yyyy hh:mm:ss&lt;/DateFormat&gt; </t>
  </si>
  <si>
    <t xml:space="preserve">      &lt;BaseID&gt;205&lt;/BaseID&gt;</t>
  </si>
  <si>
    <t>&lt;DateValueElements&gt;</t>
  </si>
  <si>
    <t xml:space="preserve">      &lt;DataName&gt;Elspot&lt;/DataName&gt;</t>
  </si>
  <si>
    <t>&lt;Data Time="01-01-2009 00:00:00" Value="27.56"&gt;&lt;/Data&gt;</t>
  </si>
  <si>
    <t xml:space="preserve">      &lt;DataElementName&gt;weatherdata.TimeSeries&lt;/DataElementName&gt;</t>
  </si>
  <si>
    <t>&lt;Data Time="01-01-2009 06:00:00:00" Value="0.81"&gt;&lt;/Data&gt;</t>
  </si>
  <si>
    <t xml:space="preserve">      &lt;TimeSeriesFileName&gt;c:\ePxml\ElspotVestdanmark2009.epw&lt;/TimeSeriesFileName&gt;</t>
  </si>
  <si>
    <t>&lt;Data Time="01-01-2009 21:00:00" Value="0.56"&gt;&lt;/Data&gt;</t>
  </si>
  <si>
    <t xml:space="preserve">      &lt;TimeSeriesFileType&gt;epw&lt;/TimeSeriesFileType&gt;</t>
  </si>
  <si>
    <t>&lt;Data Time="02-01-2009" Value="34.65"&gt;&lt;/Data&gt;</t>
  </si>
  <si>
    <t>&lt;Data Time="02-01-2009 06" Value="38.81"&gt;&lt;/Data&gt;</t>
  </si>
  <si>
    <t>&lt;Data Time="02-01-08 21:00:00" Value="34.65"&gt;&lt;/Data&gt;</t>
  </si>
  <si>
    <t>csv:</t>
  </si>
  <si>
    <t>&lt;Data Time="03-01-2009 00:00:00" Value="31.19"&gt;&lt;/Data&gt;</t>
  </si>
  <si>
    <t xml:space="preserve"> &lt;/DateValueElements&gt;</t>
  </si>
  <si>
    <t xml:space="preserve">&lt;/TimeSeriesElement&gt; </t>
  </si>
  <si>
    <t xml:space="preserve">  &lt;/ePROTimeSeriesData&gt;</t>
  </si>
  <si>
    <t xml:space="preserve">      &lt;TimeSeriesFileName&gt;c:\ePxml\Elspot2011.csv&lt;/TimeSeriesFileName&gt;</t>
  </si>
  <si>
    <t xml:space="preserve">      &lt;TimeSeriesFileType&gt;csv&lt;/TimeSeriesFileType&gt;</t>
  </si>
  <si>
    <t>Demand</t>
  </si>
  <si>
    <t>DaylyRatioFormular</t>
  </si>
  <si>
    <t>Modifying annual heat demand</t>
  </si>
  <si>
    <t>DemandFrom</t>
  </si>
  <si>
    <t xml:space="preserve">&lt;BaseID&gt;500&lt;/BaseID&gt; </t>
  </si>
  <si>
    <t>DemandTo</t>
  </si>
  <si>
    <t xml:space="preserve">&lt;DataName&gt;Heat Demand&lt;/DataName&gt; </t>
  </si>
  <si>
    <t>IncludedFrom</t>
  </si>
  <si>
    <t xml:space="preserve">&lt;DataElementName&gt;Demand&lt;/DataElementName&gt; </t>
  </si>
  <si>
    <t>IncludedTo</t>
  </si>
  <si>
    <t xml:space="preserve">&lt;DataElementValue&gt;99999&lt;/DataElementValue&gt; </t>
  </si>
  <si>
    <t>OutDoorTempSymbol</t>
  </si>
  <si>
    <t>ReferenceTemperature</t>
  </si>
  <si>
    <t>SiteID</t>
  </si>
  <si>
    <t>Modifying weather dependency fraction:</t>
  </si>
  <si>
    <t>WeatherDepFraction</t>
  </si>
  <si>
    <t>WeatherDepSeasonFrom</t>
  </si>
  <si>
    <t>WeatherDepSeasonTo</t>
  </si>
  <si>
    <t xml:space="preserve">&lt;DataElementName&gt;WeatherDepFraction&lt;/DataElementName&gt; </t>
  </si>
  <si>
    <t xml:space="preserve">&lt;DataElementValue&gt;23&lt;/DataElementValue&gt; </t>
  </si>
  <si>
    <t>Demand as time series:</t>
  </si>
  <si>
    <t xml:space="preserve">   &lt;InputDataElement&gt;      </t>
  </si>
  <si>
    <t>&lt;BaseID&gt;500&lt;/BaseID&gt;</t>
  </si>
  <si>
    <t>&lt;DataName&gt;HeatDemand&lt;/DataName&gt;</t>
  </si>
  <si>
    <t>&lt;TimeSeriesFileName&gt;c:\temp\xmltest\HeatDemand.epw&lt;/TimeSeriesFileName&gt;</t>
  </si>
  <si>
    <t>&lt;TimeSeriesFileType&gt;epw&lt;/TimeSeriesFileType&gt;</t>
  </si>
  <si>
    <t>FuelContentPrimo</t>
  </si>
  <si>
    <t>content of fuel store primo calculation</t>
  </si>
  <si>
    <t>FuelContentUltimo</t>
  </si>
  <si>
    <t xml:space="preserve"> &lt;InputDataElement&gt; </t>
  </si>
  <si>
    <t>FuelStorage</t>
  </si>
  <si>
    <t xml:space="preserve">&lt;BaseID&gt;400&lt;/BaseID&gt; </t>
  </si>
  <si>
    <t>ThermalValue</t>
  </si>
  <si>
    <t xml:space="preserve">&lt;DataName&gt;Naturgas&lt;/DataName&gt; </t>
  </si>
  <si>
    <t>UnitName</t>
  </si>
  <si>
    <t xml:space="preserve">&lt;DataElementName&gt;FuelContentPrimo&lt;/DataElementName&gt; </t>
  </si>
  <si>
    <t xml:space="preserve">&lt;DataElementValue&gt;17&lt;/DataElementValue&gt; </t>
  </si>
  <si>
    <t>content of fuel store ultimo of calculation</t>
  </si>
  <si>
    <t xml:space="preserve">&lt;DataElementName&gt;FuelContentUltimo&lt;/DataElementName&gt; </t>
  </si>
  <si>
    <t xml:space="preserve">&lt;DataElementValue&gt;21&lt;/DataElementValue&gt; </t>
  </si>
  <si>
    <t>NonOperTimes</t>
  </si>
  <si>
    <t>Start of first non operation period</t>
  </si>
  <si>
    <t>OperationalFrom</t>
  </si>
  <si>
    <t>OperationalTo</t>
  </si>
  <si>
    <t>&lt;BaseID&gt;600&lt;/BaseID&gt;</t>
  </si>
  <si>
    <t>PowerCurve</t>
  </si>
  <si>
    <t>&lt;DataName&gt;Motor1&lt;/DataName&gt;</t>
  </si>
  <si>
    <t>ShutDownPeriod</t>
  </si>
  <si>
    <t>&lt;DataElementName&gt;NonOperTimes.StartTime&lt;/DataElementName&gt;</t>
  </si>
  <si>
    <t>SolarUnit</t>
  </si>
  <si>
    <t>&lt;DataElementIndex&gt;1&lt;/DataElementIndex&gt;</t>
  </si>
  <si>
    <t>StartUpPeriod</t>
  </si>
  <si>
    <t>&lt;DataElementTimeValue&gt;01-01-2012 12:00&lt;/DataElementTimeValue&gt;</t>
  </si>
  <si>
    <t>WindFarm</t>
  </si>
  <si>
    <t>PowerCurve:</t>
  </si>
  <si>
    <t>End of first non operation period</t>
  </si>
  <si>
    <t>CoolProd</t>
  </si>
  <si>
    <t>ElCon</t>
  </si>
  <si>
    <t>ElProd</t>
  </si>
  <si>
    <t>Fuel</t>
  </si>
  <si>
    <t>&lt;DataElementName&gt;NonOperTimes.EndTime&lt;/DataElementName&gt;</t>
  </si>
  <si>
    <t>HeatCon</t>
  </si>
  <si>
    <t>HeatProd</t>
  </si>
  <si>
    <t>&lt;DataElementTimeValue&gt;02-01-2012 17:00&lt;/DataElementTimeValue&gt;</t>
  </si>
  <si>
    <t>ProcHeatCon</t>
  </si>
  <si>
    <t>ProcHeatProd</t>
  </si>
  <si>
    <t>Power curve value</t>
  </si>
  <si>
    <t>SolarUnit:</t>
  </si>
  <si>
    <t>IncidenceAngleMod50</t>
  </si>
  <si>
    <t>IncidenceAngleModCoef</t>
  </si>
  <si>
    <t>IncidenceAngleModSavedAsCoeff</t>
  </si>
  <si>
    <t>&lt;DataElementName&gt;PowerCurve.Fuel&lt;/DataElementName&gt;</t>
  </si>
  <si>
    <t>Inclination</t>
  </si>
  <si>
    <t>&lt;DataElementValue&gt;3669&lt;/DataElementValue&gt;</t>
  </si>
  <si>
    <t>InstalledElecCapacity</t>
  </si>
  <si>
    <t>K0</t>
  </si>
  <si>
    <t>K1</t>
  </si>
  <si>
    <t>Solar collector area</t>
  </si>
  <si>
    <t>Lattitude</t>
  </si>
  <si>
    <t>N0</t>
  </si>
  <si>
    <t>NOCT</t>
  </si>
  <si>
    <t>&lt;DataName&gt;Solfanger&lt;/DataName&gt;</t>
  </si>
  <si>
    <t>Orientation</t>
  </si>
  <si>
    <t>&lt;DataElementName&gt;SolarUnit.TotalArea&lt;/DataElementName&gt;</t>
  </si>
  <si>
    <t>PMax</t>
  </si>
  <si>
    <t>&lt;DataElementValue&gt;9876&lt;/DataElementValue&gt;</t>
  </si>
  <si>
    <t>PowerLosses</t>
  </si>
  <si>
    <t>ReflectionFactor</t>
  </si>
  <si>
    <t>TempCoeffPower</t>
  </si>
  <si>
    <t>TemperatureAvg</t>
  </si>
  <si>
    <t>TotalArea</t>
  </si>
  <si>
    <t>AnnualProduction</t>
  </si>
  <si>
    <t>Conversiontable</t>
  </si>
  <si>
    <t>HellmannExp</t>
  </si>
  <si>
    <t>HubHeight</t>
  </si>
  <si>
    <t>MeasureHeight</t>
  </si>
  <si>
    <t>ScaleType</t>
  </si>
  <si>
    <t>ScaleValue</t>
  </si>
  <si>
    <t>WindFarmCalcType</t>
  </si>
  <si>
    <t>WindTSID</t>
  </si>
  <si>
    <t>Stores</t>
  </si>
  <si>
    <t>PrimoStorage</t>
  </si>
  <si>
    <t>Storage content, start</t>
  </si>
  <si>
    <t>StorageUtilization</t>
  </si>
  <si>
    <t>UltimoStorage</t>
  </si>
  <si>
    <t xml:space="preserve">&lt;BaseID&gt;650&lt;/BaseID&gt; </t>
  </si>
  <si>
    <t xml:space="preserve">&lt;DataName&gt;Varmelager&lt;/DataName&gt; </t>
  </si>
  <si>
    <t xml:space="preserve">&lt;DataElementName&gt;PrimoStorage&lt;/DataElementName&gt; </t>
  </si>
  <si>
    <t xml:space="preserve">&lt;DataElementValue&gt;11&lt;/DataElementValue&gt; </t>
  </si>
  <si>
    <t>Storage content, end</t>
  </si>
  <si>
    <t xml:space="preserve">&lt;DataElementName&gt;UltimoStorage&lt;/DataElementName&gt; </t>
  </si>
  <si>
    <t xml:space="preserve">&lt;DataElementValue&gt;12&lt;/DataElementValue&gt; </t>
  </si>
  <si>
    <t>Payments</t>
  </si>
  <si>
    <t>Amount</t>
  </si>
  <si>
    <t>Amount (price per unit):</t>
  </si>
  <si>
    <t>Reports</t>
  </si>
  <si>
    <t>Energy conversion, annual:</t>
  </si>
  <si>
    <t>Production, graphic:</t>
  </si>
  <si>
    <t>Operation Income:</t>
  </si>
  <si>
    <t>DataElementValue</t>
  </si>
  <si>
    <t>Calculate:</t>
  </si>
  <si>
    <t>Save:</t>
  </si>
  <si>
    <t>True</t>
  </si>
  <si>
    <t>Spool:</t>
  </si>
  <si>
    <t>&lt;?xml version="1.0"?&gt;</t>
  </si>
  <si>
    <t>Run</t>
  </si>
  <si>
    <t>Date</t>
  </si>
  <si>
    <t>yes</t>
  </si>
  <si>
    <t>Project file, xml file and reports in same path as spreadsheet:</t>
  </si>
  <si>
    <t>SaveAs:</t>
  </si>
  <si>
    <t>EnergyConversionUnitData</t>
  </si>
  <si>
    <t>EnergyConversionAnnual</t>
  </si>
  <si>
    <t>Report #</t>
  </si>
  <si>
    <t>row</t>
  </si>
  <si>
    <t>item</t>
  </si>
  <si>
    <t>General project information (Head section)</t>
  </si>
  <si>
    <t>Path, xml file:</t>
  </si>
  <si>
    <t>Path, report files:</t>
  </si>
  <si>
    <t>Version</t>
  </si>
  <si>
    <t>Parameter name (corresponding to name in the energyPRO model)</t>
  </si>
  <si>
    <t>Data element</t>
  </si>
  <si>
    <t>Input types</t>
  </si>
  <si>
    <t>ID.Strings</t>
  </si>
  <si>
    <t>CalcPeriodlengthMinutes</t>
  </si>
  <si>
    <t>Dataelements</t>
  </si>
  <si>
    <t>ExternalConditionData</t>
  </si>
  <si>
    <t>TimeSeriesData</t>
  </si>
  <si>
    <t>ProjectIdentificationData</t>
  </si>
  <si>
    <t>Weatherdata.TimeSeries</t>
  </si>
  <si>
    <t>TimeSeriesFileTypes</t>
  </si>
  <si>
    <t>File field delimiter</t>
  </si>
  <si>
    <t>Time series file type</t>
  </si>
  <si>
    <t>TimeSeriesFunctionData</t>
  </si>
  <si>
    <t>FuncFormular</t>
  </si>
  <si>
    <t>FuelData</t>
  </si>
  <si>
    <t>DemandData</t>
  </si>
  <si>
    <t>Data element index</t>
  </si>
  <si>
    <t>MinimumOperatingTime</t>
  </si>
  <si>
    <t>Sub data element</t>
  </si>
  <si>
    <t>Sub dataelements</t>
  </si>
  <si>
    <t>PowerCurveElements</t>
  </si>
  <si>
    <t>SolarUnitElements</t>
  </si>
  <si>
    <t>WindFarmElements</t>
  </si>
  <si>
    <t>StorageData</t>
  </si>
  <si>
    <t>StorageVolume</t>
  </si>
  <si>
    <t>TempTop</t>
  </si>
  <si>
    <t>TempBottom</t>
  </si>
  <si>
    <t>StorageHeight</t>
  </si>
  <si>
    <t>InsulationThickness</t>
  </si>
  <si>
    <t>ThermalConductivity</t>
  </si>
  <si>
    <t>AmbientTemperature</t>
  </si>
  <si>
    <t>EconomyData</t>
  </si>
  <si>
    <t>HeightDiff</t>
  </si>
  <si>
    <t>WaterReservoirMax</t>
  </si>
  <si>
    <t>PumpPowerCapacity</t>
  </si>
  <si>
    <t>PumpPowerEfficiency</t>
  </si>
  <si>
    <t>PumpProdCapacity</t>
  </si>
  <si>
    <t>PumpProdEfficiency</t>
  </si>
  <si>
    <t>InletCapacity</t>
  </si>
  <si>
    <t>OutletCapacity</t>
  </si>
  <si>
    <t>InletEfficiency</t>
  </si>
  <si>
    <t>OutletEfficiency</t>
  </si>
  <si>
    <t>Parameter 1</t>
  </si>
  <si>
    <t>Parameter 2</t>
  </si>
  <si>
    <t>Parameter 3</t>
  </si>
  <si>
    <t>Parameter 4</t>
  </si>
  <si>
    <t>Parameter 5</t>
  </si>
  <si>
    <t>Parameter 6</t>
  </si>
  <si>
    <t>Parameter 7</t>
  </si>
  <si>
    <t>Parameter 8</t>
  </si>
  <si>
    <t>DataElementTimeValue</t>
  </si>
  <si>
    <t>TimeSeriesFileName</t>
  </si>
  <si>
    <t>TimeSeriesFileType</t>
  </si>
  <si>
    <t>StartTime</t>
  </si>
  <si>
    <t>EndTime</t>
  </si>
  <si>
    <t>NonOperTimesElements</t>
  </si>
  <si>
    <t>Output Types</t>
  </si>
  <si>
    <t>EnergyConversionMonthly</t>
  </si>
  <si>
    <t>EnergyConversionSummary</t>
  </si>
  <si>
    <t>ProductionPlan</t>
  </si>
  <si>
    <t>CashFlowMonthly</t>
  </si>
  <si>
    <t>CashFlowSummary</t>
  </si>
  <si>
    <t>OperationIncome</t>
  </si>
  <si>
    <t>IncomeStatement</t>
  </si>
  <si>
    <t>IncomeStatementSummary</t>
  </si>
  <si>
    <t>BalanceSheet</t>
  </si>
  <si>
    <t>BalanceSheetSummary</t>
  </si>
  <si>
    <t>CatalogueTechnicalAssumptions</t>
  </si>
  <si>
    <t>CatalogueEconomicAssumptions</t>
  </si>
  <si>
    <t>OperationStrategyCalculation</t>
  </si>
  <si>
    <t>ProjectReports</t>
  </si>
  <si>
    <t>ToolsCopyEnergyConversion</t>
  </si>
  <si>
    <t>FinancialKeyFigures</t>
  </si>
  <si>
    <t>ReportFileTypes</t>
  </si>
  <si>
    <t>pdf</t>
  </si>
  <si>
    <t>ProductionGraphic</t>
  </si>
  <si>
    <t>DurationCurveHeatDemand</t>
  </si>
  <si>
    <t>DurationCurveElectricityDemand</t>
  </si>
  <si>
    <t>DurationCurveCoolingDemand</t>
  </si>
  <si>
    <t>CashFlowGraphic</t>
  </si>
  <si>
    <t>GraphicalLayout</t>
  </si>
  <si>
    <t>DurationCurveProcessHeatDemand</t>
  </si>
  <si>
    <t>Graphic ReportFileTypes</t>
  </si>
  <si>
    <t>jpg</t>
  </si>
  <si>
    <t>ReportStartDate</t>
  </si>
  <si>
    <t>ReportEndDate</t>
  </si>
  <si>
    <t>Output Report Type</t>
  </si>
  <si>
    <t>Graphic Output Reports</t>
  </si>
  <si>
    <t>Output Reports</t>
  </si>
  <si>
    <t>OutputReports</t>
  </si>
  <si>
    <t>GraphicOutputReports</t>
  </si>
  <si>
    <t>Input ID</t>
  </si>
  <si>
    <t>Report ID</t>
  </si>
  <si>
    <t>Report name</t>
  </si>
  <si>
    <t>Report extension</t>
  </si>
  <si>
    <t>Report delimiter</t>
  </si>
  <si>
    <t>Report start date</t>
  </si>
  <si>
    <t>Report end date</t>
  </si>
  <si>
    <t>TextReportFileTypes</t>
  </si>
  <si>
    <t>GraphicReportFileTypes</t>
  </si>
  <si>
    <t>Text report</t>
  </si>
  <si>
    <t>Graphic report</t>
  </si>
  <si>
    <t>Start run number</t>
  </si>
  <si>
    <t>End run number</t>
  </si>
  <si>
    <t>DataElementIndex</t>
  </si>
  <si>
    <r>
      <t>Present calculation:</t>
    </r>
    <r>
      <rPr>
        <sz val="11"/>
        <color theme="1"/>
        <rFont val="Calibri"/>
        <family val="2"/>
      </rPr>
      <t>↗</t>
    </r>
  </si>
  <si>
    <t>input</t>
  </si>
  <si>
    <t>Column2</t>
  </si>
  <si>
    <t>Column3</t>
  </si>
  <si>
    <t>Column4</t>
  </si>
  <si>
    <t>1</t>
  </si>
  <si>
    <t>ProjectFile</t>
  </si>
  <si>
    <t>Head</t>
  </si>
  <si>
    <t>Column1</t>
  </si>
  <si>
    <t>Column5</t>
  </si>
  <si>
    <t>Column6</t>
  </si>
  <si>
    <t>NonAvailableTimes.StartTime</t>
  </si>
  <si>
    <t>NonAvailableTimes.EndTime</t>
  </si>
  <si>
    <t>NonAvailableTimes.Occurrence</t>
  </si>
  <si>
    <t>OccurrenceElements</t>
  </si>
  <si>
    <t>once</t>
  </si>
  <si>
    <t>yearly</t>
  </si>
  <si>
    <t>monthly</t>
  </si>
  <si>
    <t>weekly</t>
  </si>
  <si>
    <t>daily</t>
  </si>
  <si>
    <t>IsInDaylightSaving</t>
  </si>
  <si>
    <t>Latitude</t>
  </si>
  <si>
    <t>Longitude</t>
  </si>
  <si>
    <t>DevelopingFlag</t>
  </si>
  <si>
    <t>WeatherUnit</t>
  </si>
  <si>
    <t>TransmissionData</t>
  </si>
  <si>
    <t>SiteAtoB</t>
  </si>
  <si>
    <t>SiteBtoA</t>
  </si>
  <si>
    <t>Capacity</t>
  </si>
  <si>
    <t>Loss</t>
  </si>
  <si>
    <t>ForwardTemperature</t>
  </si>
  <si>
    <t>ReturnTemperature</t>
  </si>
  <si>
    <t>TempOnDemandSide</t>
  </si>
  <si>
    <t>NumberOfRows</t>
  </si>
  <si>
    <t>InclinationGround</t>
  </si>
  <si>
    <t>DistanceBetweenRows</t>
  </si>
  <si>
    <t>OrientationGround</t>
  </si>
  <si>
    <t>SolarUnitHeight</t>
  </si>
  <si>
    <t>EnvironmentData</t>
  </si>
  <si>
    <t>NominalDiscountRate</t>
  </si>
  <si>
    <t>AnnualInterest</t>
  </si>
  <si>
    <t>LoanPeriodYears</t>
  </si>
  <si>
    <t>LoanPeriodMonths</t>
  </si>
  <si>
    <t>TaxationData</t>
  </si>
  <si>
    <t>TaxRate</t>
  </si>
  <si>
    <t>LossCarriedForward</t>
  </si>
  <si>
    <t>FinancingData</t>
  </si>
  <si>
    <t>Modifying input (input section)</t>
  </si>
  <si>
    <t>Requested reports (output section)</t>
  </si>
  <si>
    <t>Column7</t>
  </si>
  <si>
    <t>Column8</t>
  </si>
  <si>
    <t>Column9</t>
  </si>
  <si>
    <t>Report Resolution</t>
  </si>
  <si>
    <t>ReportResolution</t>
  </si>
  <si>
    <t>Year</t>
  </si>
  <si>
    <t>Month</t>
  </si>
  <si>
    <t>Day</t>
  </si>
  <si>
    <t>Hour</t>
  </si>
  <si>
    <t>Step</t>
  </si>
  <si>
    <t>MaxHeatCapacity</t>
  </si>
  <si>
    <t>CooledFrom</t>
  </si>
  <si>
    <t>CooledFromExprStr</t>
  </si>
  <si>
    <t>COP</t>
  </si>
  <si>
    <t>ElectricalCapacity</t>
  </si>
  <si>
    <t>HeatedFrom</t>
  </si>
  <si>
    <t>HeatedTo</t>
  </si>
  <si>
    <t>CooledTo</t>
  </si>
  <si>
    <t>CooledToExprStr</t>
  </si>
  <si>
    <t>HeatedFromExprStr</t>
  </si>
  <si>
    <t>HeatedToExprStr</t>
  </si>
  <si>
    <t>HeatPumpElements</t>
  </si>
  <si>
    <t>HeatPump</t>
  </si>
  <si>
    <t>COMPARE, name of alternative</t>
  </si>
  <si>
    <t>AltName</t>
  </si>
  <si>
    <t>CompareEnergyConversion</t>
  </si>
  <si>
    <t>CompareCashFlow</t>
  </si>
  <si>
    <t>CompareKeyFiguresNetPresentValue</t>
  </si>
  <si>
    <t>CompareKeyFiguresPayBackTime</t>
  </si>
  <si>
    <t>CompareKeyFiguresIRR</t>
  </si>
  <si>
    <t>CompareFinancialKeyFigures</t>
  </si>
  <si>
    <t>CompareIncomeStatement</t>
  </si>
  <si>
    <t>MinElecCapacity</t>
  </si>
  <si>
    <t>CutOffWhenCooled</t>
  </si>
  <si>
    <t>ECarsCapacityEX</t>
  </si>
  <si>
    <t>MaxBatteryCapacityEX</t>
  </si>
  <si>
    <t>Report decimal separator</t>
  </si>
  <si>
    <t>ReportDecimalSeparator</t>
  </si>
  <si>
    <t>FuelStorageEx</t>
  </si>
  <si>
    <t>Logging info and error messages</t>
  </si>
  <si>
    <t>Path, log files</t>
  </si>
  <si>
    <t>IndexData</t>
  </si>
  <si>
    <t>IndexData.TimeSeries</t>
  </si>
  <si>
    <t>MinStorageCapPct</t>
  </si>
  <si>
    <t>c:\Program Files\EMD\energyPRO 4\energyPRO4.exe</t>
  </si>
  <si>
    <t>.FixedProfile</t>
  </si>
  <si>
    <t>PercentLossInPipes</t>
  </si>
  <si>
    <t>Report year</t>
  </si>
  <si>
    <t>ReportYear</t>
  </si>
  <si>
    <t>ExtendTSDays</t>
  </si>
  <si>
    <t>Better late than never…</t>
  </si>
  <si>
    <t>Including ExtendTSDays in Project identification</t>
  </si>
  <si>
    <t>UseMilpSolver</t>
  </si>
  <si>
    <t>Including UseMilpSolver in Project identification</t>
  </si>
  <si>
    <t>MilpCbcRatio</t>
  </si>
  <si>
    <t>MilpMaxSec</t>
  </si>
  <si>
    <t>Including MilpChcRation and MilpMaxSec in Project identification</t>
  </si>
  <si>
    <t>Fixing error in Collate_keyfigures sub.</t>
  </si>
  <si>
    <t>NoLogging</t>
  </si>
  <si>
    <t>C:\Users\Leif.EMD\Documents\INTERFACE\</t>
  </si>
  <si>
    <t>InclinationEx</t>
  </si>
  <si>
    <t>OrientationEX</t>
  </si>
  <si>
    <t>PMaxEx</t>
  </si>
  <si>
    <t>TempCoeffPowerEx</t>
  </si>
  <si>
    <t>NOCTEx</t>
  </si>
  <si>
    <t>PowerLossesEx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</si>
</sst>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F400]h:mm:ss\ AM/PM"/>
  </numFmts>
  <fonts count="13" x14ac:knownFonts="1">
    <font>
      <sz val="11"/>
      <color theme="1"/>
      <name val="Calibri"/>
      <family val="2"/>
      <scheme val="minor"/>
    </font>
    <font>
      <b/>
      <sz val="11"/>
      <color theme="3"/>
      <name val="Calibri"/>
      <family val="2"/>
      <scheme val="minor"/>
    </font>
    <font>
      <sz val="11"/>
      <name val="Calibri"/>
      <family val="2"/>
      <scheme val="minor"/>
    </font>
    <font>
      <b/>
      <sz val="15"/>
      <color theme="3"/>
      <name val="Calibri"/>
      <family val="2"/>
      <scheme val="minor"/>
    </font>
    <font>
      <sz val="11"/>
      <color rgb="FF006100"/>
      <name val="Calibri"/>
      <family val="2"/>
      <scheme val="minor"/>
    </font>
    <font>
      <sz val="11"/>
      <color rgb="FF9C6500"/>
      <name val="Calibri"/>
      <family val="2"/>
      <scheme val="minor"/>
    </font>
    <font>
      <sz val="11"/>
      <color theme="1"/>
      <name val="Calibri"/>
      <family val="2"/>
      <scheme val="minor"/>
    </font>
    <font>
      <sz val="9"/>
      <color indexed="81"/>
      <name val="Tahoma"/>
      <family val="2"/>
    </font>
    <font>
      <sz val="11"/>
      <color theme="1"/>
      <name val="Arial"/>
      <family val="2"/>
    </font>
    <font>
      <sz val="11"/>
      <color theme="1"/>
      <name val="Calibri"/>
      <family val="2"/>
      <scheme val="minor"/>
    </font>
    <font>
      <sz val="11"/>
      <color theme="1"/>
      <name val="Calibri"/>
      <family val="2"/>
    </font>
    <font>
      <i/>
      <sz val="11"/>
      <color theme="0" tint="-0.499984740745262"/>
      <name val="Calibri"/>
      <family val="2"/>
      <scheme val="minor"/>
    </font>
    <font>
      <sz val="8"/>
      <color rgb="FF000000"/>
      <name val="Segoe UI"/>
      <family val="2"/>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theme="6" tint="0.79998168889431442"/>
        <bgColor indexed="64"/>
      </patternFill>
    </fill>
    <fill>
      <patternFill patternType="solid">
        <fgColor theme="8" tint="0.79998168889431442"/>
        <bgColor indexed="64"/>
      </patternFill>
    </fill>
    <fill>
      <patternFill patternType="solid">
        <fgColor theme="6" tint="0.39997558519241921"/>
        <bgColor indexed="64"/>
      </patternFill>
    </fill>
  </fills>
  <borders count="24">
    <border>
      <left/>
      <right/>
      <top/>
      <bottom/>
      <diagonal/>
    </border>
    <border>
      <left/>
      <right/>
      <top/>
      <bottom style="thick">
        <color theme="4"/>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right style="thin">
        <color theme="6" tint="-0.24994659260841701"/>
      </right>
      <top/>
      <bottom/>
      <diagonal/>
    </border>
    <border>
      <left style="thin">
        <color theme="6" tint="-0.24994659260841701"/>
      </left>
      <right style="thin">
        <color theme="6" tint="-0.24994659260841701"/>
      </right>
      <top/>
      <bottom/>
      <diagonal/>
    </border>
    <border>
      <left style="thin">
        <color theme="6" tint="-0.24994659260841701"/>
      </left>
      <right/>
      <top/>
      <bottom/>
      <diagonal/>
    </border>
    <border>
      <left style="thin">
        <color theme="6" tint="-0.24994659260841701"/>
      </left>
      <right style="thin">
        <color theme="6" tint="-0.24994659260841701"/>
      </right>
      <top/>
      <bottom style="thin">
        <color theme="6" tint="-0.24994659260841701"/>
      </bottom>
      <diagonal/>
    </border>
    <border>
      <left style="thin">
        <color indexed="64"/>
      </left>
      <right style="thin">
        <color theme="6" tint="-0.24994659260841701"/>
      </right>
      <top style="thin">
        <color indexed="64"/>
      </top>
      <bottom style="thin">
        <color theme="6" tint="-0.24994659260841701"/>
      </bottom>
      <diagonal/>
    </border>
    <border>
      <left style="thin">
        <color theme="6" tint="-0.24994659260841701"/>
      </left>
      <right style="thin">
        <color indexed="64"/>
      </right>
      <top style="thin">
        <color indexed="64"/>
      </top>
      <bottom style="thin">
        <color theme="6" tint="-0.24994659260841701"/>
      </bottom>
      <diagonal/>
    </border>
    <border>
      <left style="thin">
        <color indexed="64"/>
      </left>
      <right style="thin">
        <color theme="6" tint="-0.24994659260841701"/>
      </right>
      <top style="thin">
        <color theme="6" tint="-0.24994659260841701"/>
      </top>
      <bottom style="thin">
        <color indexed="64"/>
      </bottom>
      <diagonal/>
    </border>
    <border>
      <left style="thin">
        <color theme="6" tint="-0.24994659260841701"/>
      </left>
      <right style="thin">
        <color indexed="64"/>
      </right>
      <top style="thin">
        <color theme="6" tint="-0.24994659260841701"/>
      </top>
      <bottom style="thin">
        <color indexed="64"/>
      </bottom>
      <diagonal/>
    </border>
    <border>
      <left style="thin">
        <color theme="6" tint="-0.24994659260841701"/>
      </left>
      <right/>
      <top style="thin">
        <color theme="6" tint="-0.24994659260841701"/>
      </top>
      <bottom style="thin">
        <color theme="6" tint="-0.24994659260841701"/>
      </bottom>
      <diagonal/>
    </border>
    <border>
      <left style="thin">
        <color theme="6" tint="-0.24994659260841701"/>
      </left>
      <right style="thin">
        <color theme="6" tint="-0.24994659260841701"/>
      </right>
      <top style="thin">
        <color theme="6" tint="-0.24994659260841701"/>
      </top>
      <bottom/>
      <diagonal/>
    </border>
    <border>
      <left style="medium">
        <color theme="3" tint="0.39994506668294322"/>
      </left>
      <right style="medium">
        <color theme="3" tint="0.39994506668294322"/>
      </right>
      <top style="medium">
        <color theme="3" tint="0.39994506668294322"/>
      </top>
      <bottom style="medium">
        <color theme="3" tint="0.39994506668294322"/>
      </bottom>
      <diagonal/>
    </border>
  </borders>
  <cellStyleXfs count="7">
    <xf numFmtId="0" fontId="0" fillId="0" borderId="0"/>
    <xf numFmtId="0" fontId="1" fillId="0" borderId="0" applyNumberFormat="0" applyFill="0" applyBorder="0" applyAlignment="0" applyProtection="0"/>
    <xf numFmtId="0" fontId="3" fillId="0" borderId="1" applyNumberFormat="0" applyFill="0" applyAlignment="0" applyProtection="0"/>
    <xf numFmtId="0" fontId="1" fillId="0" borderId="2" applyNumberFormat="0" applyFill="0" applyAlignment="0" applyProtection="0"/>
    <xf numFmtId="0" fontId="4" fillId="2" borderId="0" applyNumberFormat="0" applyBorder="0" applyAlignment="0" applyProtection="0"/>
    <xf numFmtId="0" fontId="5" fillId="3" borderId="0" applyNumberFormat="0" applyBorder="0" applyAlignment="0" applyProtection="0"/>
    <xf numFmtId="9" fontId="6" fillId="0" borderId="0" applyFont="0" applyFill="0" applyBorder="0" applyAlignment="0" applyProtection="0"/>
  </cellStyleXfs>
  <cellXfs count="90">
    <xf numFmtId="0" fontId="0" fillId="0" borderId="0" xfId="0"/>
    <xf numFmtId="0" fontId="0" fillId="0" borderId="0" xfId="0"/>
    <xf numFmtId="164" fontId="0" fillId="0" borderId="0" xfId="0" applyNumberFormat="1"/>
    <xf numFmtId="0" fontId="3" fillId="0" borderId="0" xfId="2" applyFont="1" applyBorder="1"/>
    <xf numFmtId="0" fontId="1" fillId="0" borderId="0" xfId="1"/>
    <xf numFmtId="0" fontId="0" fillId="0" borderId="0" xfId="0" quotePrefix="1"/>
    <xf numFmtId="0" fontId="1" fillId="0" borderId="4" xfId="1" applyBorder="1"/>
    <xf numFmtId="0" fontId="1" fillId="0" borderId="5" xfId="1" applyBorder="1"/>
    <xf numFmtId="0" fontId="1" fillId="0" borderId="6" xfId="1" applyBorder="1"/>
    <xf numFmtId="0" fontId="1" fillId="0" borderId="7" xfId="1" applyBorder="1"/>
    <xf numFmtId="0" fontId="1" fillId="0" borderId="0" xfId="1" applyBorder="1"/>
    <xf numFmtId="0" fontId="1" fillId="0" borderId="8" xfId="1" applyBorder="1"/>
    <xf numFmtId="0" fontId="1" fillId="0" borderId="9" xfId="1" applyBorder="1"/>
    <xf numFmtId="0" fontId="1" fillId="0" borderId="10" xfId="1" applyBorder="1"/>
    <xf numFmtId="0" fontId="1" fillId="0" borderId="11" xfId="1" applyBorder="1"/>
    <xf numFmtId="0" fontId="4" fillId="2" borderId="0" xfId="4"/>
    <xf numFmtId="0" fontId="5" fillId="3" borderId="0" xfId="5"/>
    <xf numFmtId="0" fontId="3" fillId="0" borderId="1" xfId="2"/>
    <xf numFmtId="0" fontId="1" fillId="0" borderId="2" xfId="3"/>
    <xf numFmtId="0" fontId="4" fillId="2" borderId="4" xfId="4" applyBorder="1"/>
    <xf numFmtId="0" fontId="4" fillId="2" borderId="5" xfId="4" applyBorder="1"/>
    <xf numFmtId="0" fontId="4" fillId="2" borderId="6" xfId="4" applyBorder="1"/>
    <xf numFmtId="0" fontId="4" fillId="2" borderId="7" xfId="4" applyBorder="1"/>
    <xf numFmtId="0" fontId="4" fillId="2" borderId="0" xfId="4" applyBorder="1"/>
    <xf numFmtId="0" fontId="4" fillId="2" borderId="8" xfId="4" applyBorder="1"/>
    <xf numFmtId="0" fontId="4" fillId="2" borderId="9" xfId="4" applyBorder="1"/>
    <xf numFmtId="0" fontId="4" fillId="2" borderId="10" xfId="4" applyBorder="1"/>
    <xf numFmtId="0" fontId="4" fillId="2" borderId="11" xfId="4" applyBorder="1"/>
    <xf numFmtId="0" fontId="5" fillId="3" borderId="3" xfId="5" applyBorder="1"/>
    <xf numFmtId="0" fontId="5" fillId="3" borderId="0" xfId="5" applyBorder="1"/>
    <xf numFmtId="0" fontId="5" fillId="0" borderId="0" xfId="5" applyFill="1" applyBorder="1"/>
    <xf numFmtId="0" fontId="0" fillId="0" borderId="0" xfId="0" applyFill="1"/>
    <xf numFmtId="0" fontId="5" fillId="0" borderId="0" xfId="5" applyFill="1"/>
    <xf numFmtId="0" fontId="0" fillId="0" borderId="0" xfId="0" applyAlignment="1">
      <alignment horizontal="center" vertical="center"/>
    </xf>
    <xf numFmtId="0" fontId="0" fillId="5" borderId="0" xfId="0" applyFill="1"/>
    <xf numFmtId="0" fontId="0" fillId="0" borderId="0" xfId="0" applyAlignment="1">
      <alignment wrapText="1"/>
    </xf>
    <xf numFmtId="4" fontId="0" fillId="0" borderId="0" xfId="0" applyNumberFormat="1"/>
    <xf numFmtId="10" fontId="0" fillId="0" borderId="0" xfId="0" applyNumberFormat="1"/>
    <xf numFmtId="2" fontId="0" fillId="0" borderId="0" xfId="0" applyNumberFormat="1"/>
    <xf numFmtId="22" fontId="0" fillId="0" borderId="0" xfId="0" applyNumberFormat="1" applyAlignment="1">
      <alignment horizontal="right"/>
    </xf>
    <xf numFmtId="22" fontId="0" fillId="0" borderId="0" xfId="0" applyNumberFormat="1"/>
    <xf numFmtId="164" fontId="0" fillId="0" borderId="0" xfId="0" applyNumberFormat="1" applyAlignment="1">
      <alignment horizontal="left"/>
    </xf>
    <xf numFmtId="0" fontId="8" fillId="0" borderId="0" xfId="0" applyFont="1" applyAlignment="1">
      <alignment vertical="center"/>
    </xf>
    <xf numFmtId="0" fontId="1" fillId="0" borderId="0" xfId="1" applyAlignment="1">
      <alignment vertical="center"/>
    </xf>
    <xf numFmtId="0" fontId="9" fillId="0" borderId="0" xfId="6" applyNumberFormat="1" applyFont="1" applyAlignment="1">
      <alignment horizontal="right"/>
    </xf>
    <xf numFmtId="0" fontId="0" fillId="0" borderId="0" xfId="0" quotePrefix="1" applyNumberFormat="1"/>
    <xf numFmtId="0" fontId="0" fillId="0" borderId="0" xfId="0" applyBorder="1"/>
    <xf numFmtId="0" fontId="0" fillId="0" borderId="0" xfId="0" applyBorder="1" applyAlignment="1">
      <alignment wrapText="1"/>
    </xf>
    <xf numFmtId="0" fontId="0" fillId="0" borderId="0" xfId="0" applyNumberFormat="1" applyBorder="1"/>
    <xf numFmtId="2" fontId="0" fillId="0" borderId="0" xfId="0" applyNumberFormat="1" applyBorder="1" applyAlignment="1">
      <alignment horizontal="right"/>
    </xf>
    <xf numFmtId="1" fontId="0" fillId="0" borderId="0" xfId="0" applyNumberFormat="1"/>
    <xf numFmtId="0" fontId="0" fillId="0" borderId="0" xfId="0" applyAlignment="1">
      <alignment vertical="center"/>
    </xf>
    <xf numFmtId="0" fontId="0" fillId="6" borderId="12" xfId="0" applyFill="1" applyBorder="1"/>
    <xf numFmtId="9" fontId="0" fillId="6" borderId="12" xfId="0" applyNumberFormat="1" applyFill="1" applyBorder="1"/>
    <xf numFmtId="9" fontId="0" fillId="4" borderId="12" xfId="0" applyNumberFormat="1" applyFill="1" applyBorder="1"/>
    <xf numFmtId="0" fontId="0" fillId="4" borderId="12" xfId="0" applyFill="1" applyBorder="1"/>
    <xf numFmtId="14" fontId="0" fillId="4" borderId="12" xfId="0" applyNumberFormat="1" applyFill="1" applyBorder="1"/>
    <xf numFmtId="0" fontId="11" fillId="0" borderId="0" xfId="0" applyFont="1" applyAlignment="1">
      <alignment horizontal="right"/>
    </xf>
    <xf numFmtId="0" fontId="11" fillId="0" borderId="0" xfId="0" applyFont="1" applyAlignment="1">
      <alignment horizontal="left"/>
    </xf>
    <xf numFmtId="2" fontId="0" fillId="0" borderId="0" xfId="0" applyNumberFormat="1" applyAlignment="1">
      <alignment horizontal="right"/>
    </xf>
    <xf numFmtId="0" fontId="0" fillId="0" borderId="0" xfId="0" applyNumberFormat="1"/>
    <xf numFmtId="0" fontId="0" fillId="0" borderId="12" xfId="0" applyBorder="1"/>
    <xf numFmtId="0" fontId="0" fillId="0" borderId="12" xfId="0" applyBorder="1" applyAlignment="1">
      <alignment wrapText="1"/>
    </xf>
    <xf numFmtId="0" fontId="0" fillId="0" borderId="16" xfId="0" applyBorder="1"/>
    <xf numFmtId="0" fontId="0" fillId="6" borderId="16" xfId="0" applyFill="1" applyBorder="1"/>
    <xf numFmtId="0" fontId="0" fillId="0" borderId="17" xfId="0" applyBorder="1"/>
    <xf numFmtId="0" fontId="0" fillId="4" borderId="18" xfId="0" applyFill="1" applyBorder="1"/>
    <xf numFmtId="0" fontId="0" fillId="0" borderId="19" xfId="0" applyBorder="1"/>
    <xf numFmtId="0" fontId="0" fillId="4" borderId="20" xfId="0" applyFill="1" applyBorder="1"/>
    <xf numFmtId="0" fontId="0" fillId="4" borderId="12" xfId="0" applyFill="1" applyBorder="1" applyAlignment="1">
      <alignment horizontal="left" wrapText="1"/>
    </xf>
    <xf numFmtId="0" fontId="2" fillId="4" borderId="12" xfId="0" applyFont="1" applyFill="1" applyBorder="1" applyAlignment="1">
      <alignment horizontal="left" wrapText="1"/>
    </xf>
    <xf numFmtId="49" fontId="0" fillId="6" borderId="12" xfId="0" applyNumberFormat="1" applyFill="1" applyBorder="1" applyAlignment="1">
      <alignment horizontal="left" wrapText="1"/>
    </xf>
    <xf numFmtId="49" fontId="0" fillId="4" borderId="12" xfId="0" applyNumberFormat="1" applyFill="1" applyBorder="1" applyAlignment="1">
      <alignment horizontal="left" wrapText="1"/>
    </xf>
    <xf numFmtId="14" fontId="0" fillId="4" borderId="12" xfId="0" applyNumberFormat="1" applyFill="1" applyBorder="1" applyAlignment="1">
      <alignment horizontal="left" wrapText="1"/>
    </xf>
    <xf numFmtId="0" fontId="0" fillId="0" borderId="12" xfId="0" applyFill="1" applyBorder="1"/>
    <xf numFmtId="0" fontId="0" fillId="0" borderId="21" xfId="0" applyBorder="1"/>
    <xf numFmtId="0" fontId="0" fillId="6" borderId="22" xfId="0" applyFill="1" applyBorder="1" applyAlignment="1">
      <alignment horizontal="left" wrapText="1"/>
    </xf>
    <xf numFmtId="0" fontId="2" fillId="4" borderId="16" xfId="0" applyFont="1" applyFill="1" applyBorder="1" applyAlignment="1">
      <alignment horizontal="left" wrapText="1"/>
    </xf>
    <xf numFmtId="0" fontId="0" fillId="4" borderId="13" xfId="0" applyFill="1" applyBorder="1" applyAlignment="1">
      <alignment horizontal="right"/>
    </xf>
    <xf numFmtId="0" fontId="0" fillId="4" borderId="14" xfId="0" applyFill="1" applyBorder="1" applyAlignment="1">
      <alignment horizontal="right"/>
    </xf>
    <xf numFmtId="0" fontId="0" fillId="4" borderId="14" xfId="0" applyFill="1" applyBorder="1"/>
    <xf numFmtId="0" fontId="0" fillId="4" borderId="15" xfId="0" applyFill="1" applyBorder="1"/>
    <xf numFmtId="0" fontId="0" fillId="6" borderId="13" xfId="0" applyFill="1" applyBorder="1" applyAlignment="1">
      <alignment horizontal="right"/>
    </xf>
    <xf numFmtId="0" fontId="0" fillId="6" borderId="14" xfId="0" applyFill="1" applyBorder="1" applyAlignment="1">
      <alignment horizontal="right"/>
    </xf>
    <xf numFmtId="0" fontId="0" fillId="6" borderId="14" xfId="0" applyFill="1" applyBorder="1"/>
    <xf numFmtId="0" fontId="0" fillId="6" borderId="15" xfId="0" applyFill="1" applyBorder="1"/>
    <xf numFmtId="0" fontId="0" fillId="4" borderId="13" xfId="0" applyFill="1" applyBorder="1"/>
    <xf numFmtId="0" fontId="0" fillId="0" borderId="0" xfId="0" applyFill="1" applyAlignment="1">
      <alignment vertical="center"/>
    </xf>
    <xf numFmtId="0" fontId="2" fillId="4" borderId="23" xfId="0" applyFont="1" applyFill="1" applyBorder="1" applyAlignment="1">
      <alignment horizontal="left" wrapText="1"/>
    </xf>
    <xf numFmtId="14" fontId="0" fillId="0" borderId="0" xfId="0" applyNumberFormat="1"/>
  </cellXfs>
  <cellStyles count="7">
    <cellStyle name="God" xfId="4" builtinId="26"/>
    <cellStyle name="Neutral" xfId="5" builtinId="28"/>
    <cellStyle name="Normal" xfId="0" builtinId="0"/>
    <cellStyle name="Overskrift 1" xfId="2" builtinId="16"/>
    <cellStyle name="Overskrift 3" xfId="3" builtinId="18"/>
    <cellStyle name="Overskrift 4" xfId="1" builtinId="19"/>
    <cellStyle name="Procent" xfId="6" builtinId="5"/>
  </cellStyles>
  <dxfs count="28">
    <dxf>
      <border diagonalUp="0" diagonalDown="0">
        <left style="thin">
          <color theme="6" tint="-0.24994659260841701"/>
        </left>
        <right/>
        <top/>
        <bottom/>
        <vertical style="thin">
          <color theme="6" tint="-0.24994659260841701"/>
        </vertical>
        <horizontal/>
      </border>
    </dxf>
    <dxf>
      <border diagonalUp="0" diagonalDown="0">
        <left style="thin">
          <color theme="6" tint="-0.24994659260841701"/>
        </left>
        <right style="thin">
          <color theme="6" tint="-0.24994659260841701"/>
        </right>
        <top/>
        <bottom/>
        <vertical style="thin">
          <color theme="6" tint="-0.24994659260841701"/>
        </vertical>
        <horizontal/>
      </border>
    </dxf>
    <dxf>
      <border diagonalUp="0" diagonalDown="0">
        <left style="thin">
          <color theme="6" tint="-0.24994659260841701"/>
        </left>
        <right style="thin">
          <color theme="6" tint="-0.24994659260841701"/>
        </right>
        <top/>
        <bottom/>
        <vertical style="thin">
          <color theme="6" tint="-0.24994659260841701"/>
        </vertical>
        <horizontal/>
      </border>
    </dxf>
    <dxf>
      <border diagonalUp="0" diagonalDown="0">
        <left style="thin">
          <color theme="6" tint="-0.24994659260841701"/>
        </left>
        <right style="thin">
          <color theme="6" tint="-0.24994659260841701"/>
        </right>
        <top/>
        <bottom/>
        <vertical style="thin">
          <color theme="6" tint="-0.24994659260841701"/>
        </vertical>
        <horizontal/>
      </border>
    </dxf>
    <dxf>
      <border diagonalUp="0" diagonalDown="0">
        <left style="thin">
          <color theme="6" tint="-0.24994659260841701"/>
        </left>
        <right style="thin">
          <color theme="6" tint="-0.24994659260841701"/>
        </right>
        <top/>
        <bottom/>
        <vertical style="thin">
          <color theme="6" tint="-0.24994659260841701"/>
        </vertical>
        <horizontal/>
      </border>
    </dxf>
    <dxf>
      <border diagonalUp="0" diagonalDown="0">
        <left style="thin">
          <color theme="6" tint="-0.24994659260841701"/>
        </left>
        <right style="thin">
          <color theme="6" tint="-0.24994659260841701"/>
        </right>
        <top/>
        <bottom/>
        <vertical style="thin">
          <color theme="6" tint="-0.24994659260841701"/>
        </vertical>
        <horizontal/>
      </border>
    </dxf>
    <dxf>
      <border diagonalUp="0" diagonalDown="0">
        <left style="thin">
          <color theme="6" tint="-0.24994659260841701"/>
        </left>
        <right style="thin">
          <color theme="6" tint="-0.24994659260841701"/>
        </right>
        <top/>
        <bottom/>
        <vertical style="thin">
          <color theme="6" tint="-0.24994659260841701"/>
        </vertical>
        <horizontal/>
      </border>
    </dxf>
    <dxf>
      <border diagonalUp="0" diagonalDown="0">
        <left style="thin">
          <color theme="6" tint="-0.24994659260841701"/>
        </left>
        <right style="thin">
          <color theme="6" tint="-0.24994659260841701"/>
        </right>
        <top/>
        <bottom/>
        <vertical style="thin">
          <color theme="6" tint="-0.24994659260841701"/>
        </vertical>
        <horizontal/>
      </border>
    </dxf>
    <dxf>
      <alignment horizontal="right" vertical="bottom" textRotation="0" wrapText="0" indent="0" justifyLastLine="0" shrinkToFit="0" readingOrder="0"/>
    </dxf>
    <dxf>
      <border diagonalUp="0" diagonalDown="0">
        <left/>
        <right style="thin">
          <color theme="6" tint="-0.24994659260841701"/>
        </right>
        <top/>
        <bottom/>
        <vertical style="thin">
          <color theme="6" tint="-0.24994659260841701"/>
        </vertical>
        <horizontal/>
      </border>
    </dxf>
    <dxf>
      <alignment horizontal="right" vertical="bottom" textRotation="0" wrapText="0" indent="0" justifyLastLine="0" shrinkToFit="0" readingOrder="0"/>
    </dxf>
    <dxf>
      <border diagonalUp="0" diagonalDown="0">
        <left style="thin">
          <color theme="6" tint="-0.24994659260841701"/>
        </left>
        <right style="thin">
          <color theme="6" tint="-0.24994659260841701"/>
        </right>
        <top/>
        <bottom/>
      </border>
    </dxf>
    <dxf>
      <border diagonalUp="0" diagonalDown="0">
        <left style="thin">
          <color theme="6" tint="-0.24994659260841701"/>
        </left>
        <right style="thin">
          <color theme="6" tint="-0.24994659260841701"/>
        </right>
        <top/>
        <bottom/>
        <vertical style="thin">
          <color theme="6" tint="-0.24994659260841701"/>
        </vertical>
        <horizontal/>
      </border>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2" formatCode="0.00"/>
      <alignment horizontal="right" vertical="bottom" textRotation="0" wrapText="0" indent="0" justifyLastLine="0" shrinkToFit="0" readingOrder="0"/>
    </dxf>
    <dxf>
      <numFmt numFmtId="0" formatCode="General"/>
    </dxf>
    <dxf>
      <border diagonalUp="0" diagonalDown="0">
        <left style="thin">
          <color theme="6" tint="-0.24994659260841701"/>
        </left>
        <right style="thin">
          <color theme="6" tint="-0.24994659260841701"/>
        </right>
        <top style="thin">
          <color theme="6" tint="-0.24994659260841701"/>
        </top>
        <bottom style="thin">
          <color theme="6" tint="-0.24994659260841701"/>
        </bottom>
      </border>
    </dxf>
    <dxf>
      <alignment horizontal="general" vertical="bottom" textRotation="0" wrapText="1" indent="0" justifyLastLine="0" shrinkToFit="0" readingOrder="0"/>
    </dxf>
    <dxf>
      <font>
        <color theme="0" tint="-0.24994659260841701"/>
      </font>
    </dxf>
    <dxf>
      <fill>
        <patternFill>
          <bgColor theme="6" tint="0.79998168889431442"/>
        </patternFill>
      </fill>
    </dxf>
    <dxf>
      <fill>
        <patternFill>
          <bgColor theme="4" tint="0.79998168889431442"/>
        </patternFill>
      </fill>
    </dxf>
  </dxfs>
  <tableStyles count="1" defaultTableStyle="TableStyleMedium9" defaultPivotStyle="PivotStyleLight16">
    <tableStyle name="Table Style 1" pivot="0" count="2" xr9:uid="{00000000-0011-0000-FFFF-FFFF00000000}">
      <tableStyleElement type="firstColumnStripe" dxfId="27"/>
      <tableStyleElement type="secondColumnStripe" dxfId="26"/>
    </tableStyle>
  </tableStyles>
  <colors>
    <mruColors>
      <color rgb="FFFBF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C$1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2771776</xdr:colOff>
      <xdr:row>0</xdr:row>
      <xdr:rowOff>45720</xdr:rowOff>
    </xdr:from>
    <xdr:to>
      <xdr:col>1</xdr:col>
      <xdr:colOff>3793618</xdr:colOff>
      <xdr:row>4</xdr:row>
      <xdr:rowOff>121730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05351" y="45720"/>
          <a:ext cx="1021842" cy="838010"/>
        </a:xfrm>
        <a:prstGeom prst="rect">
          <a:avLst/>
        </a:prstGeom>
      </xdr:spPr>
    </xdr:pic>
    <xdr:clientData/>
  </xdr:twoCellAnchor>
  <xdr:twoCellAnchor>
    <xdr:from>
      <xdr:col>2</xdr:col>
      <xdr:colOff>57150</xdr:colOff>
      <xdr:row>5</xdr:row>
      <xdr:rowOff>0</xdr:rowOff>
    </xdr:from>
    <xdr:to>
      <xdr:col>3</xdr:col>
      <xdr:colOff>85725</xdr:colOff>
      <xdr:row>6</xdr:row>
      <xdr:rowOff>47625</xdr:rowOff>
    </xdr:to>
    <xdr:sp macro="[0]!check_energyPROexe" textlink="">
      <xdr:nvSpPr>
        <xdr:cNvPr id="5" name="Rectangle 4">
          <a:extLst>
            <a:ext uri="{FF2B5EF4-FFF2-40B4-BE49-F238E27FC236}">
              <a16:creationId xmlns:a16="http://schemas.microsoft.com/office/drawing/2014/main" id="{00000000-0008-0000-0000-000005000000}"/>
            </a:ext>
          </a:extLst>
        </xdr:cNvPr>
        <xdr:cNvSpPr/>
      </xdr:nvSpPr>
      <xdr:spPr>
        <a:xfrm>
          <a:off x="6115050" y="952500"/>
          <a:ext cx="1247775" cy="238125"/>
        </a:xfrm>
        <a:prstGeom prst="rect">
          <a:avLst/>
        </a:prstGeom>
        <a:solidFill>
          <a:schemeClr val="bg1"/>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solidFill>
                <a:schemeClr val="accent3">
                  <a:lumMod val="50000"/>
                </a:schemeClr>
              </a:solidFill>
            </a:rPr>
            <a:t>Check energyPRO</a:t>
          </a:r>
        </a:p>
      </xdr:txBody>
    </xdr:sp>
    <xdr:clientData/>
  </xdr:twoCellAnchor>
  <xdr:twoCellAnchor>
    <xdr:from>
      <xdr:col>2</xdr:col>
      <xdr:colOff>57150</xdr:colOff>
      <xdr:row>6</xdr:row>
      <xdr:rowOff>85725</xdr:rowOff>
    </xdr:from>
    <xdr:to>
      <xdr:col>3</xdr:col>
      <xdr:colOff>85725</xdr:colOff>
      <xdr:row>6</xdr:row>
      <xdr:rowOff>333375</xdr:rowOff>
    </xdr:to>
    <xdr:sp macro="[0]!Paths" textlink="">
      <xdr:nvSpPr>
        <xdr:cNvPr id="6" name="Rectangle 5">
          <a:extLst>
            <a:ext uri="{FF2B5EF4-FFF2-40B4-BE49-F238E27FC236}">
              <a16:creationId xmlns:a16="http://schemas.microsoft.com/office/drawing/2014/main" id="{00000000-0008-0000-0000-000006000000}"/>
            </a:ext>
          </a:extLst>
        </xdr:cNvPr>
        <xdr:cNvSpPr/>
      </xdr:nvSpPr>
      <xdr:spPr>
        <a:xfrm>
          <a:off x="6115050" y="1228725"/>
          <a:ext cx="1247775" cy="247650"/>
        </a:xfrm>
        <a:prstGeom prst="rect">
          <a:avLst/>
        </a:prstGeom>
        <a:solidFill>
          <a:schemeClr val="bg1"/>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solidFill>
                <a:schemeClr val="accent3">
                  <a:lumMod val="50000"/>
                </a:schemeClr>
              </a:solidFill>
            </a:rPr>
            <a:t>Update</a:t>
          </a:r>
          <a:r>
            <a:rPr lang="da-DK" sz="1100" baseline="0">
              <a:solidFill>
                <a:schemeClr val="accent3">
                  <a:lumMod val="50000"/>
                </a:schemeClr>
              </a:solidFill>
            </a:rPr>
            <a:t> paths</a:t>
          </a:r>
          <a:endParaRPr lang="da-DK" sz="1100">
            <a:solidFill>
              <a:schemeClr val="accent3">
                <a:lumMod val="50000"/>
              </a:schemeClr>
            </a:solidFill>
          </a:endParaRPr>
        </a:p>
      </xdr:txBody>
    </xdr:sp>
    <xdr:clientData/>
  </xdr:twoCellAnchor>
  <mc:AlternateContent xmlns:mc="http://schemas.openxmlformats.org/markup-compatibility/2006">
    <mc:Choice xmlns:a14="http://schemas.microsoft.com/office/drawing/2010/main" Requires="a14">
      <xdr:twoCellAnchor editAs="oneCell">
        <xdr:from>
          <xdr:col>2</xdr:col>
          <xdr:colOff>9525</xdr:colOff>
          <xdr:row>14</xdr:row>
          <xdr:rowOff>19050</xdr:rowOff>
        </xdr:from>
        <xdr:to>
          <xdr:col>3</xdr:col>
          <xdr:colOff>466725</xdr:colOff>
          <xdr:row>16</xdr:row>
          <xdr:rowOff>19050</xdr:rowOff>
        </xdr:to>
        <xdr:sp macro="" textlink="">
          <xdr:nvSpPr>
            <xdr:cNvPr id="3076" name="RunNumberInName"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DK" sz="800" b="0" i="0" u="none" strike="noStrike" baseline="0">
                  <a:solidFill>
                    <a:srgbClr val="000000"/>
                  </a:solidFill>
                  <a:latin typeface="Segoe UI"/>
                  <a:cs typeface="Segoe UI"/>
                </a:rPr>
                <a:t>Include run number in name</a:t>
              </a:r>
            </a:p>
          </xdr:txBody>
        </xdr:sp>
        <xdr:clientData/>
      </xdr:twoCellAnchor>
    </mc:Choice>
    <mc:Fallback/>
  </mc:AlternateContent>
  <xdr:twoCellAnchor>
    <xdr:from>
      <xdr:col>2</xdr:col>
      <xdr:colOff>57150</xdr:colOff>
      <xdr:row>7</xdr:row>
      <xdr:rowOff>0</xdr:rowOff>
    </xdr:from>
    <xdr:to>
      <xdr:col>3</xdr:col>
      <xdr:colOff>85725</xdr:colOff>
      <xdr:row>8</xdr:row>
      <xdr:rowOff>47625</xdr:rowOff>
    </xdr:to>
    <xdr:sp macro="[0]!Find_projectfile" textlink="">
      <xdr:nvSpPr>
        <xdr:cNvPr id="7" name="Rectangle 6">
          <a:extLst>
            <a:ext uri="{FF2B5EF4-FFF2-40B4-BE49-F238E27FC236}">
              <a16:creationId xmlns:a16="http://schemas.microsoft.com/office/drawing/2014/main" id="{00000000-0008-0000-0000-000007000000}"/>
            </a:ext>
          </a:extLst>
        </xdr:cNvPr>
        <xdr:cNvSpPr/>
      </xdr:nvSpPr>
      <xdr:spPr>
        <a:xfrm>
          <a:off x="6115050" y="1524000"/>
          <a:ext cx="1247775" cy="247650"/>
        </a:xfrm>
        <a:prstGeom prst="rect">
          <a:avLst/>
        </a:prstGeom>
        <a:solidFill>
          <a:schemeClr val="bg1"/>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solidFill>
                <a:schemeClr val="accent3">
                  <a:lumMod val="50000"/>
                </a:schemeClr>
              </a:solidFill>
            </a:rPr>
            <a:t>Find project file</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257175</xdr:colOff>
      <xdr:row>0</xdr:row>
      <xdr:rowOff>30480</xdr:rowOff>
    </xdr:from>
    <xdr:to>
      <xdr:col>2</xdr:col>
      <xdr:colOff>1277112</xdr:colOff>
      <xdr:row>4</xdr:row>
      <xdr:rowOff>112919</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95700" y="30480"/>
          <a:ext cx="1019937" cy="844439"/>
        </a:xfrm>
        <a:prstGeom prst="rect">
          <a:avLst/>
        </a:prstGeom>
      </xdr:spPr>
    </xdr:pic>
    <xdr:clientData/>
  </xdr:twoCellAnchor>
  <xdr:twoCellAnchor>
    <xdr:from>
      <xdr:col>9</xdr:col>
      <xdr:colOff>133350</xdr:colOff>
      <xdr:row>6</xdr:row>
      <xdr:rowOff>180976</xdr:rowOff>
    </xdr:from>
    <xdr:to>
      <xdr:col>9</xdr:col>
      <xdr:colOff>400050</xdr:colOff>
      <xdr:row>8</xdr:row>
      <xdr:rowOff>38101</xdr:rowOff>
    </xdr:to>
    <xdr:sp macro="[0]!add_parameters" textlink="">
      <xdr:nvSpPr>
        <xdr:cNvPr id="4" name="Plus 3">
          <a:extLst>
            <a:ext uri="{FF2B5EF4-FFF2-40B4-BE49-F238E27FC236}">
              <a16:creationId xmlns:a16="http://schemas.microsoft.com/office/drawing/2014/main" id="{00000000-0008-0000-0100-000004000000}"/>
            </a:ext>
          </a:extLst>
        </xdr:cNvPr>
        <xdr:cNvSpPr/>
      </xdr:nvSpPr>
      <xdr:spPr>
        <a:xfrm>
          <a:off x="12239625" y="1333501"/>
          <a:ext cx="266700" cy="247650"/>
        </a:xfrm>
        <a:prstGeom prst="mathPlus">
          <a:avLst/>
        </a:prstGeom>
        <a:solidFill>
          <a:schemeClr val="bg1"/>
        </a:solidFill>
        <a:ln w="6350"/>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a-DK" sz="1100"/>
        </a:p>
      </xdr:txBody>
    </xdr:sp>
    <xdr:clientData/>
  </xdr:twoCellAnchor>
  <xdr:twoCellAnchor>
    <xdr:from>
      <xdr:col>2</xdr:col>
      <xdr:colOff>47625</xdr:colOff>
      <xdr:row>4</xdr:row>
      <xdr:rowOff>190500</xdr:rowOff>
    </xdr:from>
    <xdr:to>
      <xdr:col>3</xdr:col>
      <xdr:colOff>0</xdr:colOff>
      <xdr:row>6</xdr:row>
      <xdr:rowOff>142875</xdr:rowOff>
    </xdr:to>
    <xdr:sp macro="[0]!start_eP" textlink="">
      <xdr:nvSpPr>
        <xdr:cNvPr id="6" name="Rectangle 5">
          <a:extLst>
            <a:ext uri="{FF2B5EF4-FFF2-40B4-BE49-F238E27FC236}">
              <a16:creationId xmlns:a16="http://schemas.microsoft.com/office/drawing/2014/main" id="{00000000-0008-0000-0100-000006000000}"/>
            </a:ext>
          </a:extLst>
        </xdr:cNvPr>
        <xdr:cNvSpPr/>
      </xdr:nvSpPr>
      <xdr:spPr>
        <a:xfrm>
          <a:off x="3486150" y="952500"/>
          <a:ext cx="1285875" cy="342900"/>
        </a:xfrm>
        <a:prstGeom prst="rect">
          <a:avLst/>
        </a:prstGeom>
        <a:solidFill>
          <a:schemeClr val="bg1"/>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200">
              <a:solidFill>
                <a:schemeClr val="accent3">
                  <a:lumMod val="50000"/>
                </a:schemeClr>
              </a:solidFill>
            </a:rPr>
            <a:t>Run</a:t>
          </a:r>
          <a:r>
            <a:rPr lang="da-DK" sz="1200" baseline="0">
              <a:solidFill>
                <a:schemeClr val="accent3">
                  <a:lumMod val="50000"/>
                </a:schemeClr>
              </a:solidFill>
            </a:rPr>
            <a:t> Calculations</a:t>
          </a:r>
          <a:endParaRPr lang="da-DK" sz="1200">
            <a:solidFill>
              <a:schemeClr val="accent3">
                <a:lumMod val="50000"/>
              </a:schemeClr>
            </a:solidFill>
          </a:endParaRPr>
        </a:p>
      </xdr:txBody>
    </xdr:sp>
    <xdr:clientData/>
  </xdr:twoCellAnchor>
  <xdr:twoCellAnchor>
    <xdr:from>
      <xdr:col>0</xdr:col>
      <xdr:colOff>95250</xdr:colOff>
      <xdr:row>24</xdr:row>
      <xdr:rowOff>0</xdr:rowOff>
    </xdr:from>
    <xdr:to>
      <xdr:col>0</xdr:col>
      <xdr:colOff>361950</xdr:colOff>
      <xdr:row>25</xdr:row>
      <xdr:rowOff>47625</xdr:rowOff>
    </xdr:to>
    <xdr:sp macro="[0]!add_runs" textlink="">
      <xdr:nvSpPr>
        <xdr:cNvPr id="10" name="Plus 9">
          <a:extLst>
            <a:ext uri="{FF2B5EF4-FFF2-40B4-BE49-F238E27FC236}">
              <a16:creationId xmlns:a16="http://schemas.microsoft.com/office/drawing/2014/main" id="{00000000-0008-0000-0100-00000A000000}"/>
            </a:ext>
          </a:extLst>
        </xdr:cNvPr>
        <xdr:cNvSpPr/>
      </xdr:nvSpPr>
      <xdr:spPr>
        <a:xfrm>
          <a:off x="95250" y="4953000"/>
          <a:ext cx="266700" cy="238125"/>
        </a:xfrm>
        <a:prstGeom prst="mathPlus">
          <a:avLst/>
        </a:prstGeom>
        <a:solidFill>
          <a:schemeClr val="bg1"/>
        </a:solidFill>
        <a:ln w="6350"/>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da-DK"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1885950</xdr:colOff>
      <xdr:row>0</xdr:row>
      <xdr:rowOff>22860</xdr:rowOff>
    </xdr:from>
    <xdr:to>
      <xdr:col>3</xdr:col>
      <xdr:colOff>21717</xdr:colOff>
      <xdr:row>4</xdr:row>
      <xdr:rowOff>163164</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43325" y="22860"/>
          <a:ext cx="1107567" cy="9023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2</xdr:col>
      <xdr:colOff>1107567</xdr:colOff>
      <xdr:row>4</xdr:row>
      <xdr:rowOff>140304</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3125" y="0"/>
          <a:ext cx="1107567" cy="902304"/>
        </a:xfrm>
        <a:prstGeom prst="rect">
          <a:avLst/>
        </a:prstGeom>
      </xdr:spPr>
    </xdr:pic>
    <xdr:clientData/>
  </xdr:twoCellAnchor>
  <xdr:twoCellAnchor>
    <xdr:from>
      <xdr:col>0</xdr:col>
      <xdr:colOff>171450</xdr:colOff>
      <xdr:row>0</xdr:row>
      <xdr:rowOff>142875</xdr:rowOff>
    </xdr:from>
    <xdr:to>
      <xdr:col>1</xdr:col>
      <xdr:colOff>723900</xdr:colOff>
      <xdr:row>2</xdr:row>
      <xdr:rowOff>28575</xdr:rowOff>
    </xdr:to>
    <xdr:sp macro="[0]!Collate_keyfigures" textlink="">
      <xdr:nvSpPr>
        <xdr:cNvPr id="5" name="Rectangle 4">
          <a:extLst>
            <a:ext uri="{FF2B5EF4-FFF2-40B4-BE49-F238E27FC236}">
              <a16:creationId xmlns:a16="http://schemas.microsoft.com/office/drawing/2014/main" id="{00000000-0008-0000-0300-000005000000}"/>
            </a:ext>
          </a:extLst>
        </xdr:cNvPr>
        <xdr:cNvSpPr/>
      </xdr:nvSpPr>
      <xdr:spPr>
        <a:xfrm>
          <a:off x="171450" y="142875"/>
          <a:ext cx="1466850" cy="266700"/>
        </a:xfrm>
        <a:prstGeom prst="rect">
          <a:avLst/>
        </a:prstGeom>
        <a:solidFill>
          <a:schemeClr val="bg1"/>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100">
              <a:solidFill>
                <a:schemeClr val="accent3">
                  <a:lumMod val="50000"/>
                </a:schemeClr>
              </a:solidFill>
            </a:rPr>
            <a:t>Collate key figures</a:t>
          </a:r>
        </a:p>
      </xdr:txBody>
    </xdr:sp>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IDs" connectionId="1" xr16:uid="{00000000-0016-0000-0600-000000000000}" autoFormatId="16" applyNumberFormats="0" applyBorderFormats="0" applyFontFormats="1" applyPatternFormats="1" applyAlignmentFormats="0" applyWidthHeightFormats="0"/>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RunTable" displayName="RunTable" ref="A18:I24" totalsRowShown="0">
  <autoFilter ref="A18:I24"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00000000-0010-0000-0000-000001000000}" name="Run"/>
    <tableColumn id="2" xr3:uid="{00000000-0010-0000-0000-000002000000}" name="Parameter 1"/>
    <tableColumn id="3" xr3:uid="{00000000-0010-0000-0000-000003000000}" name="Parameter 2"/>
    <tableColumn id="4" xr3:uid="{00000000-0010-0000-0000-000004000000}" name="Parameter 3"/>
    <tableColumn id="5" xr3:uid="{00000000-0010-0000-0000-000005000000}" name="Parameter 4"/>
    <tableColumn id="6" xr3:uid="{00000000-0010-0000-0000-000006000000}" name="Parameter 5"/>
    <tableColumn id="7" xr3:uid="{00000000-0010-0000-0000-000007000000}" name="Parameter 6"/>
    <tableColumn id="8" xr3:uid="{00000000-0010-0000-0000-000008000000}" name="Parameter 7"/>
    <tableColumn id="9" xr3:uid="{00000000-0010-0000-0000-000009000000}" name="Parameter 8"/>
  </tableColumns>
  <tableStyleInfo name="TableStyleMedium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Results" displayName="Results" ref="A11:J17" totalsRowShown="0" headerRowDxfId="24" tableBorderDxfId="23">
  <autoFilter ref="A11:J17"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9" xr3:uid="{00000000-0010-0000-0100-000013000000}" name="Run" dataDxfId="22"/>
    <tableColumn id="1" xr3:uid="{00000000-0010-0000-0100-000001000000}" name="Column1" dataDxfId="21"/>
    <tableColumn id="2" xr3:uid="{00000000-0010-0000-0100-000002000000}" name="Column2" dataDxfId="20"/>
    <tableColumn id="3" xr3:uid="{00000000-0010-0000-0100-000003000000}" name="Column3" dataDxfId="19"/>
    <tableColumn id="4" xr3:uid="{00000000-0010-0000-0100-000004000000}" name="Column4" dataDxfId="18"/>
    <tableColumn id="5" xr3:uid="{00000000-0010-0000-0100-000005000000}" name="Column5" dataDxfId="17"/>
    <tableColumn id="6" xr3:uid="{00000000-0010-0000-0100-000006000000}" name="Column6" dataDxfId="16"/>
    <tableColumn id="7" xr3:uid="{00000000-0010-0000-0100-000007000000}" name="Column7" dataDxfId="15"/>
    <tableColumn id="8" xr3:uid="{00000000-0010-0000-0100-000008000000}" name="Column8" dataDxfId="14"/>
    <tableColumn id="9" xr3:uid="{00000000-0010-0000-0100-000009000000}" name="Column9" dataDxfId="13"/>
  </tableColumns>
  <tableStyleInfo name="TableStyleMedium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ResultSetup" displayName="ResultSetup" ref="B6:J8" headerRowCount="0" totalsRowShown="0" headerRowDxfId="12" tableBorderDxfId="11">
  <tableColumns count="9">
    <tableColumn id="1" xr3:uid="{00000000-0010-0000-0200-000001000000}" name="Column1" headerRowDxfId="10" dataDxfId="9"/>
    <tableColumn id="2" xr3:uid="{00000000-0010-0000-0200-000002000000}" name="Column2" headerRowDxfId="8" dataDxfId="7"/>
    <tableColumn id="3" xr3:uid="{00000000-0010-0000-0200-000003000000}" name="Column3" dataDxfId="6"/>
    <tableColumn id="4" xr3:uid="{00000000-0010-0000-0200-000004000000}" name="Column4" dataDxfId="5"/>
    <tableColumn id="5" xr3:uid="{00000000-0010-0000-0200-000005000000}" name="Column5" dataDxfId="4"/>
    <tableColumn id="6" xr3:uid="{00000000-0010-0000-0200-000006000000}" name="Column6" dataDxfId="3"/>
    <tableColumn id="7" xr3:uid="{00000000-0010-0000-0200-000007000000}" name="Column7" dataDxfId="2"/>
    <tableColumn id="8" xr3:uid="{00000000-0010-0000-0200-000008000000}" name="Column8" dataDxfId="1"/>
    <tableColumn id="9" xr3:uid="{00000000-0010-0000-0200-000009000000}" name="Column9" dataDxfId="0"/>
  </tableColumns>
  <tableStyleInfo name="TableStyleLight11"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table" Target="../tables/table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26"/>
  <sheetViews>
    <sheetView showGridLines="0" tabSelected="1" workbookViewId="0">
      <selection activeCell="B7" sqref="B7"/>
    </sheetView>
  </sheetViews>
  <sheetFormatPr defaultRowHeight="15" x14ac:dyDescent="0.25"/>
  <cols>
    <col min="1" max="1" width="31.42578125" customWidth="1"/>
    <col min="2" max="2" width="59.42578125" customWidth="1"/>
    <col min="3" max="3" width="18.28515625" customWidth="1"/>
    <col min="4" max="4" width="27.85546875" customWidth="1"/>
    <col min="5" max="5" width="11.7109375" customWidth="1"/>
    <col min="6" max="6" width="20.42578125" customWidth="1"/>
    <col min="8" max="8" width="14.7109375" customWidth="1"/>
    <col min="10" max="10" width="16.7109375" customWidth="1"/>
    <col min="14" max="14" width="15.28515625" customWidth="1"/>
    <col min="16" max="16" width="14.5703125" customWidth="1"/>
  </cols>
  <sheetData>
    <row r="1" spans="1:13" x14ac:dyDescent="0.25">
      <c r="A1" s="57"/>
      <c r="B1" s="58">
        <v>20200512</v>
      </c>
    </row>
    <row r="2" spans="1:13" x14ac:dyDescent="0.25">
      <c r="M2" s="32"/>
    </row>
    <row r="3" spans="1:13" x14ac:dyDescent="0.25">
      <c r="M3" s="32"/>
    </row>
    <row r="4" spans="1:13" x14ac:dyDescent="0.25">
      <c r="A4" t="s">
        <v>310</v>
      </c>
      <c r="M4" s="32"/>
    </row>
    <row r="5" spans="1:13" x14ac:dyDescent="0.25">
      <c r="H5" s="1"/>
      <c r="M5" s="32"/>
    </row>
    <row r="6" spans="1:13" x14ac:dyDescent="0.25">
      <c r="A6" s="61" t="s">
        <v>14</v>
      </c>
      <c r="B6" s="69" t="s">
        <v>513</v>
      </c>
      <c r="C6" s="1"/>
      <c r="D6" s="1"/>
      <c r="E6" s="1"/>
      <c r="F6" s="1"/>
      <c r="G6" s="31"/>
      <c r="H6" s="31"/>
      <c r="M6" s="32"/>
    </row>
    <row r="7" spans="1:13" ht="30" customHeight="1" thickBot="1" x14ac:dyDescent="0.3">
      <c r="A7" s="62" t="s">
        <v>303</v>
      </c>
      <c r="B7" s="76" t="s">
        <v>302</v>
      </c>
      <c r="C7" s="1"/>
      <c r="D7" s="1"/>
      <c r="E7" s="1"/>
      <c r="F7" s="1"/>
    </row>
    <row r="8" spans="1:13" ht="15.75" thickBot="1" x14ac:dyDescent="0.3">
      <c r="A8" s="75" t="s">
        <v>16</v>
      </c>
      <c r="B8" s="88"/>
      <c r="C8" s="1"/>
      <c r="D8" s="1"/>
      <c r="E8" s="1"/>
      <c r="F8" s="1"/>
    </row>
    <row r="9" spans="1:13" x14ac:dyDescent="0.25">
      <c r="A9" s="61" t="s">
        <v>15</v>
      </c>
      <c r="B9" s="77" t="s">
        <v>528</v>
      </c>
      <c r="C9" s="1"/>
      <c r="D9" s="1"/>
      <c r="E9" s="1"/>
      <c r="F9" s="1"/>
    </row>
    <row r="10" spans="1:13" x14ac:dyDescent="0.25">
      <c r="A10" s="61" t="s">
        <v>311</v>
      </c>
      <c r="B10" s="70" t="s">
        <v>528</v>
      </c>
      <c r="C10" s="1"/>
      <c r="D10" s="41"/>
      <c r="E10" s="1"/>
      <c r="F10" s="1"/>
    </row>
    <row r="11" spans="1:13" x14ac:dyDescent="0.25">
      <c r="A11" s="61" t="s">
        <v>312</v>
      </c>
      <c r="B11" s="70" t="s">
        <v>528</v>
      </c>
      <c r="C11" s="1"/>
      <c r="D11" s="1"/>
      <c r="E11" s="1"/>
      <c r="F11" s="1"/>
      <c r="J11" s="2"/>
    </row>
    <row r="12" spans="1:13" x14ac:dyDescent="0.25">
      <c r="A12" s="61" t="s">
        <v>17</v>
      </c>
      <c r="B12" s="69" t="s">
        <v>421</v>
      </c>
      <c r="C12" s="1"/>
      <c r="D12" s="1"/>
      <c r="E12" s="1"/>
      <c r="F12" s="1"/>
    </row>
    <row r="13" spans="1:13" s="1" customFormat="1" x14ac:dyDescent="0.25">
      <c r="A13" s="61" t="s">
        <v>295</v>
      </c>
      <c r="B13" s="71" t="s">
        <v>297</v>
      </c>
    </row>
    <row r="14" spans="1:13" s="1" customFormat="1" x14ac:dyDescent="0.25">
      <c r="A14" s="61" t="s">
        <v>298</v>
      </c>
      <c r="B14" s="71" t="s">
        <v>297</v>
      </c>
    </row>
    <row r="15" spans="1:13" s="1" customFormat="1" x14ac:dyDescent="0.25">
      <c r="A15" s="61" t="s">
        <v>296</v>
      </c>
      <c r="B15" s="71" t="s">
        <v>297</v>
      </c>
      <c r="C15" s="1" t="b">
        <v>0</v>
      </c>
    </row>
    <row r="16" spans="1:13" s="1" customFormat="1" x14ac:dyDescent="0.25">
      <c r="A16" s="61" t="s">
        <v>304</v>
      </c>
      <c r="B16" s="72"/>
    </row>
    <row r="17" spans="1:7" s="1" customFormat="1" x14ac:dyDescent="0.25">
      <c r="A17" s="61" t="s">
        <v>508</v>
      </c>
      <c r="B17" s="71" t="s">
        <v>527</v>
      </c>
    </row>
    <row r="18" spans="1:7" s="1" customFormat="1" x14ac:dyDescent="0.25">
      <c r="A18" s="61" t="s">
        <v>509</v>
      </c>
      <c r="B18" s="72" t="s">
        <v>528</v>
      </c>
    </row>
    <row r="19" spans="1:7" s="1" customFormat="1" x14ac:dyDescent="0.25">
      <c r="A19" s="61" t="s">
        <v>301</v>
      </c>
      <c r="B19" s="73">
        <f ca="1">NOW()</f>
        <v>43999.623252314814</v>
      </c>
    </row>
    <row r="20" spans="1:7" s="1" customFormat="1" x14ac:dyDescent="0.25">
      <c r="A20" s="74" t="s">
        <v>313</v>
      </c>
      <c r="B20" s="72" t="s">
        <v>425</v>
      </c>
    </row>
    <row r="23" spans="1:7" x14ac:dyDescent="0.25">
      <c r="G23" s="30"/>
    </row>
    <row r="24" spans="1:7" x14ac:dyDescent="0.25">
      <c r="G24" s="30"/>
    </row>
    <row r="25" spans="1:7" x14ac:dyDescent="0.25">
      <c r="G25" s="30"/>
    </row>
    <row r="26" spans="1:7" x14ac:dyDescent="0.25">
      <c r="G26" s="31"/>
    </row>
  </sheetData>
  <conditionalFormatting sqref="B9:B11 B18">
    <cfRule type="expression" dxfId="25" priority="1">
      <formula>$B$7="yes"</formula>
    </cfRule>
  </conditionalFormatting>
  <dataValidations count="3">
    <dataValidation type="list" allowBlank="1" showInputMessage="1" showErrorMessage="1" sqref="B7" xr:uid="{00000000-0002-0000-0000-000000000000}">
      <formula1>"yes,no"</formula1>
    </dataValidation>
    <dataValidation type="list" allowBlank="1" showInputMessage="1" showErrorMessage="1" sqref="B13:B15" xr:uid="{00000000-0002-0000-0000-000001000000}">
      <formula1>"False,True"</formula1>
    </dataValidation>
    <dataValidation type="list" allowBlank="1" showInputMessage="1" showErrorMessage="1" sqref="B17" xr:uid="{00000000-0002-0000-0000-000002000000}">
      <formula1>"NoLogging,LoggingAndOnScreenMessages,OnlyLogging"</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6" r:id="rId4" name="RunNumberInName">
              <controlPr defaultSize="0" autoFill="0" autoLine="0" autoPict="0">
                <anchor moveWithCells="1">
                  <from>
                    <xdr:col>2</xdr:col>
                    <xdr:colOff>9525</xdr:colOff>
                    <xdr:row>14</xdr:row>
                    <xdr:rowOff>19050</xdr:rowOff>
                  </from>
                  <to>
                    <xdr:col>3</xdr:col>
                    <xdr:colOff>466725</xdr:colOff>
                    <xdr:row>16</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O33"/>
  <sheetViews>
    <sheetView showGridLines="0" zoomScaleNormal="100" workbookViewId="0">
      <selection activeCell="B10" sqref="B10"/>
    </sheetView>
  </sheetViews>
  <sheetFormatPr defaultRowHeight="15" x14ac:dyDescent="0.25"/>
  <cols>
    <col min="1" max="1" width="29.140625" bestFit="1" customWidth="1"/>
    <col min="2" max="2" width="22.42578125" bestFit="1" customWidth="1"/>
    <col min="3" max="3" width="20" bestFit="1" customWidth="1"/>
    <col min="4" max="4" width="20" customWidth="1"/>
    <col min="5" max="5" width="22.42578125" bestFit="1" customWidth="1"/>
    <col min="6" max="6" width="17.85546875" customWidth="1"/>
    <col min="7" max="7" width="17.5703125" customWidth="1"/>
    <col min="8" max="8" width="18.28515625" customWidth="1"/>
    <col min="9" max="9" width="13.85546875" customWidth="1"/>
    <col min="10" max="10" width="13.42578125" customWidth="1"/>
    <col min="11" max="11" width="13.42578125" style="1" customWidth="1"/>
    <col min="12" max="14" width="13.42578125" customWidth="1"/>
  </cols>
  <sheetData>
    <row r="1" spans="1:15" s="1" customFormat="1" x14ac:dyDescent="0.25">
      <c r="C1" s="44"/>
      <c r="D1" s="33"/>
      <c r="F1" s="38"/>
      <c r="G1" s="37"/>
      <c r="H1" s="36"/>
      <c r="I1" s="37"/>
      <c r="J1" s="60"/>
      <c r="K1" s="60"/>
      <c r="L1" s="36"/>
      <c r="M1" s="36"/>
      <c r="N1" s="36"/>
      <c r="O1" s="36"/>
    </row>
    <row r="2" spans="1:15" s="1" customFormat="1" x14ac:dyDescent="0.25">
      <c r="C2" s="44"/>
      <c r="D2" s="33"/>
      <c r="F2" s="38"/>
      <c r="G2" s="37"/>
      <c r="H2" s="36"/>
      <c r="I2" s="37"/>
      <c r="J2" s="36"/>
      <c r="K2" s="36"/>
      <c r="L2" s="36"/>
      <c r="M2" s="36"/>
      <c r="N2" s="36"/>
    </row>
    <row r="3" spans="1:15" s="1" customFormat="1" x14ac:dyDescent="0.25">
      <c r="C3" s="44"/>
      <c r="D3" s="33"/>
      <c r="F3" s="38"/>
      <c r="G3" s="37"/>
      <c r="H3" s="36"/>
      <c r="I3" s="37"/>
      <c r="J3" s="36"/>
      <c r="K3" s="36"/>
      <c r="L3" s="36"/>
      <c r="M3" s="36"/>
      <c r="N3" s="36"/>
    </row>
    <row r="4" spans="1:15" s="1" customFormat="1" x14ac:dyDescent="0.25">
      <c r="A4" s="1" t="s">
        <v>467</v>
      </c>
      <c r="C4" s="44"/>
      <c r="D4" s="33"/>
      <c r="F4" s="38"/>
      <c r="G4" s="37"/>
      <c r="H4" s="36"/>
      <c r="I4" s="37"/>
      <c r="J4" s="36"/>
      <c r="K4" s="36"/>
      <c r="L4" s="36"/>
      <c r="M4" s="36"/>
      <c r="N4" s="36"/>
    </row>
    <row r="5" spans="1:15" s="1" customFormat="1" x14ac:dyDescent="0.25">
      <c r="J5" s="36"/>
      <c r="K5" s="36"/>
      <c r="L5" s="36"/>
      <c r="M5" s="36"/>
      <c r="N5" s="36"/>
    </row>
    <row r="6" spans="1:15" s="1" customFormat="1" x14ac:dyDescent="0.25">
      <c r="A6" s="65" t="s">
        <v>417</v>
      </c>
      <c r="B6" s="66">
        <v>1</v>
      </c>
      <c r="C6" s="44"/>
      <c r="D6" s="33"/>
    </row>
    <row r="7" spans="1:15" s="1" customFormat="1" x14ac:dyDescent="0.25">
      <c r="A7" s="67" t="s">
        <v>418</v>
      </c>
      <c r="B7" s="68">
        <v>1</v>
      </c>
      <c r="C7" s="44"/>
      <c r="D7" s="33"/>
    </row>
    <row r="8" spans="1:15" s="1" customFormat="1" x14ac:dyDescent="0.25">
      <c r="A8" s="63" t="s">
        <v>406</v>
      </c>
      <c r="B8" s="64"/>
      <c r="C8" s="52"/>
      <c r="D8" s="52"/>
      <c r="E8" s="52"/>
      <c r="F8" s="52"/>
      <c r="G8" s="52"/>
      <c r="H8" s="52"/>
      <c r="I8" s="52"/>
    </row>
    <row r="9" spans="1:15" s="1" customFormat="1" x14ac:dyDescent="0.25">
      <c r="A9" s="61" t="s">
        <v>315</v>
      </c>
      <c r="B9" s="52"/>
      <c r="C9" s="53"/>
      <c r="D9" s="52"/>
      <c r="E9" s="52"/>
      <c r="F9" s="52"/>
      <c r="G9" s="52"/>
      <c r="H9" s="52"/>
      <c r="I9" s="52"/>
    </row>
    <row r="10" spans="1:15" s="1" customFormat="1" x14ac:dyDescent="0.25">
      <c r="A10" s="61" t="s">
        <v>333</v>
      </c>
      <c r="B10" s="52"/>
      <c r="C10" s="53"/>
      <c r="D10" s="52"/>
      <c r="E10" s="52"/>
      <c r="F10" s="52"/>
      <c r="G10" s="52"/>
      <c r="H10" s="52"/>
      <c r="I10" s="52"/>
    </row>
    <row r="11" spans="1:15" s="1" customFormat="1" x14ac:dyDescent="0.25">
      <c r="A11" s="61" t="s">
        <v>492</v>
      </c>
      <c r="B11" s="54"/>
      <c r="C11" s="54"/>
      <c r="D11" s="55"/>
      <c r="E11" s="55"/>
      <c r="F11" s="55"/>
      <c r="G11" s="55"/>
      <c r="H11" s="55"/>
      <c r="I11" s="55"/>
    </row>
    <row r="12" spans="1:15" s="1" customFormat="1" ht="45" x14ac:dyDescent="0.25">
      <c r="A12" s="62" t="s">
        <v>314</v>
      </c>
      <c r="B12" s="54"/>
      <c r="C12" s="54"/>
      <c r="D12" s="55"/>
      <c r="E12" s="55"/>
      <c r="F12" s="55"/>
      <c r="G12" s="55"/>
      <c r="H12" s="55"/>
      <c r="I12" s="55"/>
    </row>
    <row r="13" spans="1:15" x14ac:dyDescent="0.25">
      <c r="A13" s="61" t="s">
        <v>326</v>
      </c>
      <c r="B13" s="52"/>
      <c r="C13" s="52"/>
      <c r="D13" s="52"/>
      <c r="E13" s="52"/>
      <c r="F13" s="52"/>
      <c r="G13" s="52"/>
      <c r="H13" s="52"/>
      <c r="I13" s="52"/>
    </row>
    <row r="14" spans="1:15" x14ac:dyDescent="0.25">
      <c r="A14" s="61" t="s">
        <v>325</v>
      </c>
      <c r="B14" s="55"/>
      <c r="C14" s="55"/>
      <c r="D14" s="55"/>
      <c r="E14" s="55"/>
      <c r="F14" s="55"/>
      <c r="G14" s="55"/>
      <c r="H14" s="55"/>
      <c r="I14" s="55"/>
    </row>
    <row r="15" spans="1:15" x14ac:dyDescent="0.25">
      <c r="A15" s="61" t="s">
        <v>331</v>
      </c>
      <c r="B15" s="55"/>
      <c r="C15" s="55"/>
      <c r="D15" s="55"/>
      <c r="E15" s="55"/>
      <c r="F15" s="55"/>
      <c r="G15" s="55"/>
      <c r="H15" s="55"/>
      <c r="I15" s="55"/>
    </row>
    <row r="16" spans="1:15" s="1" customFormat="1" x14ac:dyDescent="0.25">
      <c r="A16" s="34">
        <v>1</v>
      </c>
      <c r="B16" s="34">
        <f>VLOOKUP(p_run,RunTable[],COLUMN())</f>
        <v>0</v>
      </c>
      <c r="C16" s="34">
        <f>VLOOKUP(p_run,RunTable[],COLUMN())</f>
        <v>0</v>
      </c>
      <c r="D16" s="34">
        <f>VLOOKUP(p_run,RunTable[],COLUMN())</f>
        <v>0</v>
      </c>
      <c r="E16" s="34">
        <f>VLOOKUP(p_run,RunTable[],COLUMN())</f>
        <v>0</v>
      </c>
      <c r="F16" s="34">
        <f>VLOOKUP(p_run,RunTable[],COLUMN())</f>
        <v>0</v>
      </c>
      <c r="G16" s="34">
        <f>VLOOKUP(p_run,RunTable[],COLUMN())</f>
        <v>0</v>
      </c>
      <c r="H16" s="34">
        <f>VLOOKUP(p_run,RunTable[],COLUMN())</f>
        <v>0</v>
      </c>
      <c r="I16" s="34">
        <f>VLOOKUP(p_run,RunTable[],COLUMN())</f>
        <v>0</v>
      </c>
    </row>
    <row r="17" spans="1:9" x14ac:dyDescent="0.25">
      <c r="A17" s="34" t="s">
        <v>420</v>
      </c>
    </row>
    <row r="18" spans="1:9" x14ac:dyDescent="0.25">
      <c r="A18" t="s">
        <v>300</v>
      </c>
      <c r="B18" s="1" t="s">
        <v>357</v>
      </c>
      <c r="C18" t="s">
        <v>358</v>
      </c>
      <c r="D18" s="1" t="s">
        <v>359</v>
      </c>
      <c r="E18" s="1" t="s">
        <v>360</v>
      </c>
      <c r="F18" s="1" t="s">
        <v>361</v>
      </c>
      <c r="G18" s="1" t="s">
        <v>362</v>
      </c>
      <c r="H18" s="1" t="s">
        <v>363</v>
      </c>
      <c r="I18" s="1" t="s">
        <v>364</v>
      </c>
    </row>
    <row r="19" spans="1:9" x14ac:dyDescent="0.25">
      <c r="A19">
        <v>1</v>
      </c>
      <c r="B19" s="45"/>
    </row>
    <row r="20" spans="1:9" x14ac:dyDescent="0.25">
      <c r="A20" s="1">
        <v>2</v>
      </c>
      <c r="B20" s="50"/>
      <c r="C20" s="50"/>
      <c r="D20" s="50"/>
    </row>
    <row r="21" spans="1:9" x14ac:dyDescent="0.25">
      <c r="A21" s="1">
        <v>3</v>
      </c>
      <c r="B21" s="1"/>
      <c r="C21" s="1"/>
      <c r="D21" s="1"/>
    </row>
    <row r="22" spans="1:9" x14ac:dyDescent="0.25">
      <c r="A22" s="1">
        <v>4</v>
      </c>
    </row>
    <row r="23" spans="1:9" x14ac:dyDescent="0.25">
      <c r="A23" s="1">
        <v>5</v>
      </c>
    </row>
    <row r="24" spans="1:9" x14ac:dyDescent="0.25">
      <c r="A24" s="1">
        <v>6</v>
      </c>
    </row>
    <row r="25" spans="1:9" x14ac:dyDescent="0.25">
      <c r="A25" s="1"/>
    </row>
    <row r="26" spans="1:9" x14ac:dyDescent="0.25">
      <c r="A26" s="1"/>
    </row>
    <row r="27" spans="1:9" x14ac:dyDescent="0.25">
      <c r="A27" s="1"/>
    </row>
    <row r="28" spans="1:9" x14ac:dyDescent="0.25">
      <c r="A28" s="1"/>
    </row>
    <row r="29" spans="1:9" x14ac:dyDescent="0.25">
      <c r="A29" s="1"/>
    </row>
    <row r="30" spans="1:9" x14ac:dyDescent="0.25">
      <c r="A30" s="1"/>
    </row>
    <row r="31" spans="1:9" x14ac:dyDescent="0.25">
      <c r="A31" s="1"/>
    </row>
    <row r="32" spans="1:9" x14ac:dyDescent="0.25">
      <c r="A32" s="1"/>
    </row>
    <row r="33" spans="1:1" x14ac:dyDescent="0.25">
      <c r="A33" s="1"/>
    </row>
  </sheetData>
  <dataValidations count="8">
    <dataValidation type="list" allowBlank="1" showInputMessage="1" showErrorMessage="1" sqref="B8:I8" xr:uid="{00000000-0002-0000-0100-000000000000}">
      <formula1>Input_parameter</formula1>
    </dataValidation>
    <dataValidation type="list" allowBlank="1" showInputMessage="1" showErrorMessage="1" sqref="F9:H9" xr:uid="{00000000-0002-0000-0100-000001000000}">
      <formula1>TimeSeriesData</formula1>
    </dataValidation>
    <dataValidation type="list" allowBlank="1" showInputMessage="1" showErrorMessage="1" sqref="B13:I13" xr:uid="{00000000-0002-0000-0100-000002000000}">
      <formula1>TimeSeriesFileTypes</formula1>
    </dataValidation>
    <dataValidation type="list" allowBlank="1" showInputMessage="1" showErrorMessage="1" sqref="D11" xr:uid="{00000000-0002-0000-0100-000003000000}">
      <formula1>PowerCurveElements</formula1>
    </dataValidation>
    <dataValidation type="list" allowBlank="1" showInputMessage="1" showErrorMessage="1" sqref="E9" xr:uid="{00000000-0002-0000-0100-000004000000}">
      <formula1>EconomyData</formula1>
    </dataValidation>
    <dataValidation type="list" allowBlank="1" showInputMessage="1" showErrorMessage="1" sqref="I9" xr:uid="{00000000-0002-0000-0100-000005000000}">
      <formula1>ProjectIdentificationData</formula1>
    </dataValidation>
    <dataValidation type="list" allowBlank="1" showInputMessage="1" showErrorMessage="1" sqref="D9" xr:uid="{00000000-0002-0000-0100-000006000000}">
      <formula1>IndexData</formula1>
    </dataValidation>
    <dataValidation type="list" allowBlank="1" showInputMessage="1" showErrorMessage="1" sqref="B9 C9" xr:uid="{C2E66CE6-258E-4211-B13B-DD4ECD1A66BA}">
      <formula1>EnergyConversionUnitData</formula1>
    </dataValidation>
  </dataValidations>
  <pageMargins left="0.7" right="0.7" top="0.75" bottom="0.75" header="0.3" footer="0.3"/>
  <pageSetup paperSize="9" orientation="portrait" r:id="rId1"/>
  <cellWatches>
    <cellWatch r="B19"/>
    <cellWatch r="C19"/>
  </cellWatches>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4:I16"/>
  <sheetViews>
    <sheetView showGridLines="0" workbookViewId="0">
      <selection activeCell="B7" sqref="B7"/>
    </sheetView>
  </sheetViews>
  <sheetFormatPr defaultRowHeight="15" x14ac:dyDescent="0.25"/>
  <cols>
    <col min="1" max="1" width="27.85546875" customWidth="1"/>
    <col min="2" max="2" width="23.7109375" bestFit="1" customWidth="1"/>
    <col min="3" max="3" width="16.28515625" customWidth="1"/>
    <col min="4" max="4" width="16.7109375" customWidth="1"/>
    <col min="5" max="9" width="16.28515625" customWidth="1"/>
  </cols>
  <sheetData>
    <row r="4" spans="1:9" s="1" customFormat="1" x14ac:dyDescent="0.25">
      <c r="A4" s="1" t="s">
        <v>468</v>
      </c>
    </row>
    <row r="5" spans="1:9" s="1" customFormat="1" x14ac:dyDescent="0.25"/>
    <row r="6" spans="1:9" x14ac:dyDescent="0.25">
      <c r="A6" s="61" t="s">
        <v>401</v>
      </c>
      <c r="B6" s="52"/>
      <c r="C6" s="52"/>
      <c r="D6" s="52"/>
      <c r="E6" s="52"/>
      <c r="F6" s="52"/>
      <c r="G6" s="52"/>
      <c r="H6" s="52"/>
      <c r="I6" s="52"/>
    </row>
    <row r="7" spans="1:9" x14ac:dyDescent="0.25">
      <c r="A7" s="61" t="s">
        <v>407</v>
      </c>
      <c r="B7" s="52"/>
      <c r="C7" s="52"/>
      <c r="D7" s="52"/>
      <c r="E7" s="52"/>
      <c r="F7" s="52"/>
      <c r="G7" s="52"/>
      <c r="H7" s="52"/>
      <c r="I7" s="52"/>
    </row>
    <row r="8" spans="1:9" s="1" customFormat="1" x14ac:dyDescent="0.25">
      <c r="A8" s="61" t="s">
        <v>492</v>
      </c>
      <c r="B8" s="55"/>
      <c r="C8" s="55"/>
      <c r="D8" s="55"/>
      <c r="E8" s="55"/>
      <c r="F8" s="55"/>
      <c r="G8" s="55"/>
      <c r="H8" s="55"/>
      <c r="I8" s="55"/>
    </row>
    <row r="9" spans="1:9" x14ac:dyDescent="0.25">
      <c r="A9" s="61" t="s">
        <v>408</v>
      </c>
      <c r="B9" s="55"/>
      <c r="C9" s="55"/>
      <c r="D9" s="55"/>
      <c r="E9" s="55"/>
      <c r="F9" s="55"/>
      <c r="G9" s="55"/>
      <c r="H9" s="55"/>
      <c r="I9" s="55"/>
    </row>
    <row r="10" spans="1:9" s="1" customFormat="1" x14ac:dyDescent="0.25">
      <c r="A10" s="61" t="s">
        <v>516</v>
      </c>
      <c r="B10" s="55"/>
      <c r="C10" s="55"/>
      <c r="D10" s="55"/>
      <c r="E10" s="55"/>
      <c r="F10" s="55"/>
      <c r="G10" s="55"/>
      <c r="H10" s="55"/>
      <c r="I10" s="55"/>
    </row>
    <row r="11" spans="1:9" x14ac:dyDescent="0.25">
      <c r="A11" s="61" t="s">
        <v>409</v>
      </c>
      <c r="B11" s="52"/>
      <c r="C11" s="52"/>
      <c r="D11" s="52"/>
      <c r="E11" s="52"/>
      <c r="F11" s="52"/>
      <c r="G11" s="52"/>
      <c r="H11" s="52"/>
      <c r="I11" s="52"/>
    </row>
    <row r="12" spans="1:9" x14ac:dyDescent="0.25">
      <c r="A12" s="61" t="s">
        <v>410</v>
      </c>
      <c r="B12" s="55"/>
      <c r="C12" s="55"/>
      <c r="D12" s="55"/>
      <c r="E12" s="55"/>
      <c r="F12" s="55"/>
      <c r="G12" s="55"/>
      <c r="H12" s="55"/>
      <c r="I12" s="55"/>
    </row>
    <row r="13" spans="1:9" s="1" customFormat="1" x14ac:dyDescent="0.25">
      <c r="A13" s="61" t="s">
        <v>505</v>
      </c>
      <c r="B13" s="55"/>
      <c r="C13" s="55"/>
      <c r="D13" s="55"/>
      <c r="E13" s="55"/>
      <c r="F13" s="55"/>
      <c r="G13" s="55"/>
      <c r="H13" s="55"/>
      <c r="I13" s="55"/>
    </row>
    <row r="14" spans="1:9" s="1" customFormat="1" x14ac:dyDescent="0.25">
      <c r="A14" s="61" t="s">
        <v>472</v>
      </c>
      <c r="B14" s="55"/>
      <c r="C14" s="55"/>
      <c r="D14" s="55"/>
      <c r="E14" s="55"/>
      <c r="F14" s="55"/>
      <c r="G14" s="55"/>
      <c r="H14" s="55"/>
      <c r="I14" s="55"/>
    </row>
    <row r="15" spans="1:9" x14ac:dyDescent="0.25">
      <c r="A15" s="61" t="s">
        <v>411</v>
      </c>
      <c r="B15" s="55"/>
      <c r="C15" s="55"/>
      <c r="D15" s="56"/>
      <c r="E15" s="55"/>
      <c r="F15" s="55"/>
      <c r="G15" s="55"/>
      <c r="H15" s="55"/>
      <c r="I15" s="55"/>
    </row>
    <row r="16" spans="1:9" x14ac:dyDescent="0.25">
      <c r="A16" s="61" t="s">
        <v>412</v>
      </c>
      <c r="B16" s="55"/>
      <c r="C16" s="55"/>
      <c r="D16" s="56"/>
      <c r="E16" s="55"/>
      <c r="F16" s="55"/>
      <c r="G16" s="55"/>
      <c r="H16" s="55"/>
      <c r="I16" s="55"/>
    </row>
  </sheetData>
  <dataValidations count="3">
    <dataValidation type="list" allowBlank="1" showInputMessage="1" showErrorMessage="1" sqref="B6:I6" xr:uid="{00000000-0002-0000-0200-000000000000}">
      <formula1>OutputTypes</formula1>
    </dataValidation>
    <dataValidation type="list" allowBlank="1" showInputMessage="1" showErrorMessage="1" sqref="G11:H11" xr:uid="{00000000-0002-0000-0200-000001000000}">
      <formula1>GraphicReportFileTypes</formula1>
    </dataValidation>
    <dataValidation type="list" allowBlank="1" showInputMessage="1" showErrorMessage="1" sqref="G7:H7" xr:uid="{00000000-0002-0000-0200-000002000000}">
      <formula1>GraphicOutputReports</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dimension ref="A4:K17"/>
  <sheetViews>
    <sheetView showGridLines="0" workbookViewId="0">
      <selection activeCell="B6" sqref="B6"/>
    </sheetView>
  </sheetViews>
  <sheetFormatPr defaultRowHeight="15" x14ac:dyDescent="0.25"/>
  <cols>
    <col min="1" max="1" width="13.7109375" customWidth="1"/>
    <col min="2" max="2" width="18.42578125" customWidth="1"/>
    <col min="3" max="3" width="18" customWidth="1"/>
    <col min="4" max="10" width="15.28515625" customWidth="1"/>
    <col min="11" max="11" width="14.140625" customWidth="1"/>
  </cols>
  <sheetData>
    <row r="4" spans="1:11" s="1" customFormat="1" x14ac:dyDescent="0.25"/>
    <row r="6" spans="1:11" x14ac:dyDescent="0.25">
      <c r="A6" s="75" t="s">
        <v>307</v>
      </c>
      <c r="B6" s="82"/>
      <c r="C6" s="83"/>
      <c r="D6" s="84"/>
      <c r="E6" s="84"/>
      <c r="F6" s="84"/>
      <c r="G6" s="84"/>
      <c r="H6" s="84"/>
      <c r="I6" s="84"/>
      <c r="J6" s="85"/>
      <c r="K6" s="46"/>
    </row>
    <row r="7" spans="1:11" x14ac:dyDescent="0.25">
      <c r="A7" s="75" t="s">
        <v>308</v>
      </c>
      <c r="B7" s="86"/>
      <c r="C7" s="80"/>
      <c r="D7" s="80"/>
      <c r="E7" s="80"/>
      <c r="F7" s="80"/>
      <c r="G7" s="80"/>
      <c r="H7" s="80"/>
      <c r="I7" s="80"/>
      <c r="J7" s="81"/>
      <c r="K7" s="46"/>
    </row>
    <row r="8" spans="1:11" x14ac:dyDescent="0.25">
      <c r="A8" s="75" t="s">
        <v>309</v>
      </c>
      <c r="B8" s="78"/>
      <c r="C8" s="79"/>
      <c r="D8" s="80"/>
      <c r="E8" s="80"/>
      <c r="F8" s="80"/>
      <c r="G8" s="80"/>
      <c r="H8" s="80"/>
      <c r="I8" s="80"/>
      <c r="J8" s="81"/>
      <c r="K8" s="46"/>
    </row>
    <row r="10" spans="1:11" x14ac:dyDescent="0.25">
      <c r="B10" s="39">
        <v>43049.465474537035</v>
      </c>
      <c r="C10" s="40"/>
    </row>
    <row r="11" spans="1:11" ht="18.75" customHeight="1" x14ac:dyDescent="0.25">
      <c r="A11" s="47" t="s">
        <v>300</v>
      </c>
      <c r="B11" s="47" t="s">
        <v>428</v>
      </c>
      <c r="C11" s="47" t="s">
        <v>422</v>
      </c>
      <c r="D11" s="47" t="s">
        <v>423</v>
      </c>
      <c r="E11" s="47" t="s">
        <v>424</v>
      </c>
      <c r="F11" s="47" t="s">
        <v>429</v>
      </c>
      <c r="G11" s="47" t="s">
        <v>430</v>
      </c>
      <c r="H11" s="47" t="s">
        <v>469</v>
      </c>
      <c r="I11" s="47" t="s">
        <v>470</v>
      </c>
      <c r="J11" s="47" t="s">
        <v>471</v>
      </c>
      <c r="K11" s="47"/>
    </row>
    <row r="12" spans="1:11" x14ac:dyDescent="0.25">
      <c r="A12" s="48">
        <v>1</v>
      </c>
      <c r="B12" s="49"/>
      <c r="C12" s="49"/>
      <c r="D12" s="49"/>
      <c r="E12" s="49"/>
      <c r="F12" s="49"/>
      <c r="G12" s="49"/>
      <c r="H12" s="49"/>
      <c r="I12" s="49"/>
      <c r="J12" s="49"/>
      <c r="K12" s="59"/>
    </row>
    <row r="13" spans="1:11" x14ac:dyDescent="0.25">
      <c r="A13" s="48">
        <v>2</v>
      </c>
      <c r="B13" s="49"/>
      <c r="C13" s="49"/>
      <c r="D13" s="49"/>
      <c r="E13" s="49"/>
      <c r="F13" s="49"/>
      <c r="G13" s="49"/>
      <c r="H13" s="49"/>
      <c r="I13" s="49"/>
      <c r="J13" s="49"/>
      <c r="K13" s="59"/>
    </row>
    <row r="14" spans="1:11" x14ac:dyDescent="0.25">
      <c r="A14" s="48">
        <v>3</v>
      </c>
      <c r="B14" s="49"/>
      <c r="C14" s="49"/>
      <c r="D14" s="49"/>
      <c r="E14" s="49"/>
      <c r="F14" s="49"/>
      <c r="G14" s="49"/>
      <c r="H14" s="49"/>
      <c r="I14" s="49"/>
      <c r="J14" s="49"/>
      <c r="K14" s="59"/>
    </row>
    <row r="15" spans="1:11" x14ac:dyDescent="0.25">
      <c r="A15" s="48">
        <v>4</v>
      </c>
      <c r="B15" s="49"/>
      <c r="C15" s="49"/>
      <c r="D15" s="49"/>
      <c r="E15" s="49"/>
      <c r="F15" s="49"/>
      <c r="G15" s="49"/>
      <c r="H15" s="49"/>
      <c r="I15" s="49"/>
      <c r="J15" s="49"/>
      <c r="K15" s="59"/>
    </row>
    <row r="16" spans="1:11" x14ac:dyDescent="0.25">
      <c r="A16" s="48">
        <v>5</v>
      </c>
      <c r="B16" s="49"/>
      <c r="C16" s="49"/>
      <c r="D16" s="49"/>
      <c r="E16" s="49"/>
      <c r="F16" s="49"/>
      <c r="G16" s="49"/>
      <c r="H16" s="49"/>
      <c r="I16" s="49"/>
      <c r="J16" s="49"/>
      <c r="K16" s="59"/>
    </row>
    <row r="17" spans="1:11" x14ac:dyDescent="0.25">
      <c r="A17" s="48">
        <v>6</v>
      </c>
      <c r="B17" s="49"/>
      <c r="C17" s="49"/>
      <c r="D17" s="49"/>
      <c r="E17" s="49"/>
      <c r="F17" s="49"/>
      <c r="G17" s="49"/>
      <c r="H17" s="49"/>
      <c r="I17" s="49"/>
      <c r="J17" s="49"/>
      <c r="K17" s="59"/>
    </row>
  </sheetData>
  <dataValidations count="1">
    <dataValidation type="list" allowBlank="1" showInputMessage="1" showErrorMessage="1" sqref="B6:K6" xr:uid="{00000000-0002-0000-0300-000000000000}">
      <formula1>ReportNames</formula1>
    </dataValidation>
  </dataValidations>
  <pageMargins left="0.7" right="0.7" top="0.75" bottom="0.75" header="0.3" footer="0.3"/>
  <pageSetup paperSize="9" orientation="portrait" r:id="rId1"/>
  <drawing r:id="rId2"/>
  <tableParts count="2">
    <tablePart r:id="rId3"/>
    <tablePart r:id="rId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C69C94-A046-489B-9F7D-CC64A5578EA6}">
  <sheetPr codeName="Ark1"/>
  <dimension ref="A1:B5"/>
  <sheetViews>
    <sheetView workbookViewId="0">
      <selection activeCell="B6" sqref="B6"/>
    </sheetView>
  </sheetViews>
  <sheetFormatPr defaultRowHeight="15" x14ac:dyDescent="0.25"/>
  <cols>
    <col min="1" max="1" width="22.28515625" bestFit="1" customWidth="1"/>
  </cols>
  <sheetData>
    <row r="1" spans="1:2" x14ac:dyDescent="0.25">
      <c r="A1" t="s">
        <v>519</v>
      </c>
    </row>
    <row r="2" spans="1:2" x14ac:dyDescent="0.25">
      <c r="A2" s="89">
        <v>43958</v>
      </c>
      <c r="B2" t="s">
        <v>520</v>
      </c>
    </row>
    <row r="3" spans="1:2" x14ac:dyDescent="0.25">
      <c r="A3" s="89">
        <v>43962</v>
      </c>
      <c r="B3" t="s">
        <v>522</v>
      </c>
    </row>
    <row r="4" spans="1:2" x14ac:dyDescent="0.25">
      <c r="A4" s="89">
        <v>43963</v>
      </c>
      <c r="B4" t="s">
        <v>525</v>
      </c>
    </row>
    <row r="5" spans="1:2" x14ac:dyDescent="0.25">
      <c r="A5" s="89">
        <v>43970</v>
      </c>
      <c r="B5" t="s">
        <v>526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V191"/>
  <sheetViews>
    <sheetView topLeftCell="A76" workbookViewId="0">
      <selection activeCell="F97" sqref="F97"/>
    </sheetView>
  </sheetViews>
  <sheetFormatPr defaultRowHeight="15" x14ac:dyDescent="0.25"/>
  <cols>
    <col min="2" max="3" width="28.140625" bestFit="1" customWidth="1"/>
    <col min="4" max="4" width="20.28515625" bestFit="1" customWidth="1"/>
    <col min="5" max="5" width="24.85546875" bestFit="1" customWidth="1"/>
    <col min="7" max="8" width="9.140625" style="1"/>
  </cols>
  <sheetData>
    <row r="1" spans="2:19" x14ac:dyDescent="0.25">
      <c r="B1" s="4" t="s">
        <v>316</v>
      </c>
      <c r="C1" s="4" t="s">
        <v>319</v>
      </c>
      <c r="E1" s="1" t="s">
        <v>299</v>
      </c>
    </row>
    <row r="2" spans="2:19" x14ac:dyDescent="0.25">
      <c r="B2" s="1" t="s">
        <v>322</v>
      </c>
      <c r="C2" t="s">
        <v>322</v>
      </c>
      <c r="D2" t="s">
        <v>22</v>
      </c>
    </row>
    <row r="3" spans="2:19" x14ac:dyDescent="0.25">
      <c r="B3" s="1" t="s">
        <v>320</v>
      </c>
      <c r="C3" t="s">
        <v>320</v>
      </c>
      <c r="D3" s="1" t="s">
        <v>22</v>
      </c>
    </row>
    <row r="4" spans="2:19" x14ac:dyDescent="0.25">
      <c r="B4" s="1" t="s">
        <v>321</v>
      </c>
      <c r="C4" t="s">
        <v>321</v>
      </c>
      <c r="D4" s="1" t="s">
        <v>22</v>
      </c>
    </row>
    <row r="5" spans="2:19" x14ac:dyDescent="0.25">
      <c r="B5" s="1" t="s">
        <v>327</v>
      </c>
      <c r="C5" t="s">
        <v>327</v>
      </c>
      <c r="D5" s="1" t="s">
        <v>22</v>
      </c>
      <c r="E5" s="1"/>
    </row>
    <row r="6" spans="2:19" s="1" customFormat="1" x14ac:dyDescent="0.25">
      <c r="B6" s="1" t="s">
        <v>510</v>
      </c>
      <c r="C6" s="1" t="s">
        <v>510</v>
      </c>
      <c r="D6" s="1" t="s">
        <v>22</v>
      </c>
    </row>
    <row r="7" spans="2:19" x14ac:dyDescent="0.25">
      <c r="B7" s="1" t="s">
        <v>445</v>
      </c>
      <c r="C7" s="1" t="s">
        <v>445</v>
      </c>
      <c r="D7" s="1" t="s">
        <v>22</v>
      </c>
      <c r="E7" s="1"/>
      <c r="F7" s="1"/>
      <c r="I7" s="1"/>
      <c r="J7" s="1"/>
      <c r="K7" s="1"/>
      <c r="L7" s="1"/>
      <c r="M7" s="1"/>
      <c r="N7" s="1"/>
      <c r="O7" s="1"/>
      <c r="P7" s="1"/>
      <c r="Q7" s="1"/>
      <c r="R7" s="1"/>
      <c r="S7" s="1"/>
    </row>
    <row r="8" spans="2:19" x14ac:dyDescent="0.25">
      <c r="B8" s="1" t="s">
        <v>329</v>
      </c>
      <c r="C8" s="1" t="s">
        <v>329</v>
      </c>
      <c r="D8" s="1" t="s">
        <v>22</v>
      </c>
      <c r="E8" s="1"/>
    </row>
    <row r="9" spans="2:19" x14ac:dyDescent="0.25">
      <c r="B9" s="1" t="s">
        <v>330</v>
      </c>
      <c r="C9" s="1" t="s">
        <v>330</v>
      </c>
      <c r="D9" s="1" t="s">
        <v>22</v>
      </c>
      <c r="E9" s="1"/>
    </row>
    <row r="10" spans="2:19" x14ac:dyDescent="0.25">
      <c r="B10" s="1" t="s">
        <v>305</v>
      </c>
      <c r="C10" s="1" t="s">
        <v>305</v>
      </c>
      <c r="D10" s="1" t="s">
        <v>22</v>
      </c>
      <c r="E10" s="1"/>
    </row>
    <row r="11" spans="2:19" s="1" customFormat="1" x14ac:dyDescent="0.25">
      <c r="B11" s="1" t="s">
        <v>338</v>
      </c>
      <c r="C11" t="s">
        <v>338</v>
      </c>
      <c r="D11" s="1" t="s">
        <v>22</v>
      </c>
      <c r="F11"/>
      <c r="I11"/>
      <c r="J11"/>
      <c r="K11"/>
      <c r="L11"/>
      <c r="M11"/>
      <c r="N11"/>
      <c r="O11"/>
      <c r="P11"/>
      <c r="Q11"/>
      <c r="R11"/>
      <c r="S11"/>
    </row>
    <row r="12" spans="2:19" s="1" customFormat="1" x14ac:dyDescent="0.25">
      <c r="B12" s="1" t="s">
        <v>458</v>
      </c>
      <c r="C12" s="1" t="s">
        <v>458</v>
      </c>
      <c r="D12" s="1" t="s">
        <v>22</v>
      </c>
    </row>
    <row r="13" spans="2:19" x14ac:dyDescent="0.25">
      <c r="B13" s="1" t="s">
        <v>346</v>
      </c>
      <c r="C13" t="s">
        <v>346</v>
      </c>
      <c r="D13" s="1" t="s">
        <v>22</v>
      </c>
      <c r="E13" s="1"/>
      <c r="F13" s="1"/>
      <c r="I13" s="1"/>
      <c r="J13" s="1"/>
      <c r="K13" s="1"/>
      <c r="L13" s="1"/>
      <c r="M13" s="1"/>
      <c r="N13" s="1"/>
      <c r="O13" s="1"/>
      <c r="P13" s="1"/>
      <c r="Q13" s="1"/>
      <c r="R13" s="1"/>
      <c r="S13" s="1"/>
    </row>
    <row r="14" spans="2:19" s="1" customFormat="1" x14ac:dyDescent="0.25">
      <c r="B14" s="1" t="s">
        <v>466</v>
      </c>
      <c r="C14" s="1" t="s">
        <v>466</v>
      </c>
      <c r="D14" s="1" t="s">
        <v>22</v>
      </c>
    </row>
    <row r="15" spans="2:19" s="1" customFormat="1" x14ac:dyDescent="0.25">
      <c r="B15" s="1" t="s">
        <v>463</v>
      </c>
      <c r="C15" s="1" t="s">
        <v>463</v>
      </c>
      <c r="D15" s="1" t="s">
        <v>22</v>
      </c>
    </row>
    <row r="16" spans="2:19" x14ac:dyDescent="0.25">
      <c r="B16" s="1" t="s">
        <v>426</v>
      </c>
      <c r="C16" t="s">
        <v>426</v>
      </c>
      <c r="D16" t="s">
        <v>427</v>
      </c>
      <c r="E16" s="1"/>
    </row>
    <row r="17" spans="2:19" x14ac:dyDescent="0.25">
      <c r="E17" s="1"/>
    </row>
    <row r="18" spans="2:19" x14ac:dyDescent="0.25">
      <c r="D18" t="s">
        <v>26</v>
      </c>
      <c r="E18" s="1" t="s">
        <v>493</v>
      </c>
    </row>
    <row r="19" spans="2:19" x14ac:dyDescent="0.25">
      <c r="B19" s="4" t="s">
        <v>322</v>
      </c>
      <c r="E19" s="1"/>
    </row>
    <row r="20" spans="2:19" x14ac:dyDescent="0.25">
      <c r="B20" s="1" t="s">
        <v>317</v>
      </c>
      <c r="C20" s="1"/>
      <c r="D20" t="s">
        <v>23</v>
      </c>
      <c r="E20" t="s">
        <v>294</v>
      </c>
      <c r="F20" s="1"/>
    </row>
    <row r="21" spans="2:19" x14ac:dyDescent="0.25">
      <c r="B21" s="1" t="s">
        <v>318</v>
      </c>
      <c r="C21" s="1"/>
      <c r="D21" s="1" t="s">
        <v>23</v>
      </c>
      <c r="E21" s="1" t="s">
        <v>294</v>
      </c>
      <c r="F21" s="1"/>
    </row>
    <row r="22" spans="2:19" s="1" customFormat="1" x14ac:dyDescent="0.25">
      <c r="B22" s="1" t="s">
        <v>120</v>
      </c>
      <c r="D22" s="1" t="s">
        <v>23</v>
      </c>
      <c r="E22" s="1" t="s">
        <v>294</v>
      </c>
    </row>
    <row r="23" spans="2:19" s="1" customFormat="1" x14ac:dyDescent="0.25">
      <c r="B23" s="1" t="s">
        <v>521</v>
      </c>
      <c r="D23" s="1" t="s">
        <v>23</v>
      </c>
      <c r="E23" s="1" t="s">
        <v>294</v>
      </c>
    </row>
    <row r="24" spans="2:19" s="1" customFormat="1" x14ac:dyDescent="0.25">
      <c r="B24" s="1" t="s">
        <v>523</v>
      </c>
      <c r="D24" s="1" t="s">
        <v>23</v>
      </c>
      <c r="E24" s="1" t="s">
        <v>294</v>
      </c>
    </row>
    <row r="25" spans="2:19" s="1" customFormat="1" x14ac:dyDescent="0.25">
      <c r="B25" s="1" t="s">
        <v>524</v>
      </c>
      <c r="D25" s="1" t="s">
        <v>23</v>
      </c>
      <c r="E25" s="1" t="s">
        <v>294</v>
      </c>
    </row>
    <row r="26" spans="2:19" x14ac:dyDescent="0.25">
      <c r="B26" s="1" t="s">
        <v>518</v>
      </c>
      <c r="C26" s="1"/>
      <c r="D26" s="1" t="s">
        <v>23</v>
      </c>
      <c r="E26" s="1" t="s">
        <v>294</v>
      </c>
      <c r="F26" s="1"/>
    </row>
    <row r="27" spans="2:19" x14ac:dyDescent="0.25">
      <c r="C27" s="1"/>
      <c r="F27" s="1"/>
    </row>
    <row r="28" spans="2:19" x14ac:dyDescent="0.25">
      <c r="C28" s="1"/>
      <c r="F28" s="1"/>
    </row>
    <row r="29" spans="2:19" x14ac:dyDescent="0.25">
      <c r="B29" s="4" t="s">
        <v>320</v>
      </c>
      <c r="C29" s="4"/>
    </row>
    <row r="30" spans="2:19" x14ac:dyDescent="0.25">
      <c r="B30" t="s">
        <v>24</v>
      </c>
      <c r="C30" s="1"/>
      <c r="D30" s="1" t="s">
        <v>23</v>
      </c>
      <c r="E30" s="1" t="s">
        <v>365</v>
      </c>
    </row>
    <row r="31" spans="2:19" s="1" customFormat="1" x14ac:dyDescent="0.25">
      <c r="B31" t="s">
        <v>25</v>
      </c>
      <c r="D31" s="1" t="s">
        <v>23</v>
      </c>
      <c r="E31" s="1" t="s">
        <v>365</v>
      </c>
      <c r="F31"/>
      <c r="I31"/>
      <c r="J31"/>
      <c r="K31"/>
      <c r="L31"/>
      <c r="M31"/>
      <c r="N31"/>
      <c r="O31"/>
      <c r="P31"/>
      <c r="Q31"/>
      <c r="R31"/>
      <c r="S31"/>
    </row>
    <row r="32" spans="2:19" x14ac:dyDescent="0.25">
      <c r="B32" s="1"/>
      <c r="C32" s="1"/>
      <c r="D32" s="1"/>
      <c r="E32" s="1"/>
      <c r="F32" s="1"/>
      <c r="I32" s="1"/>
      <c r="J32" s="1"/>
      <c r="K32" s="1"/>
      <c r="L32" s="1"/>
      <c r="M32" s="1"/>
      <c r="N32" s="1"/>
      <c r="O32" s="1"/>
      <c r="P32" s="1"/>
      <c r="Q32" s="1"/>
      <c r="R32" s="1"/>
      <c r="S32" s="1"/>
    </row>
    <row r="33" spans="2:19" x14ac:dyDescent="0.25">
      <c r="C33" s="1"/>
    </row>
    <row r="34" spans="2:19" x14ac:dyDescent="0.25">
      <c r="B34" s="4" t="s">
        <v>321</v>
      </c>
      <c r="C34" s="4"/>
    </row>
    <row r="35" spans="2:19" x14ac:dyDescent="0.25">
      <c r="B35" t="s">
        <v>323</v>
      </c>
      <c r="C35" s="1"/>
      <c r="D35" s="1" t="s">
        <v>23</v>
      </c>
      <c r="E35" t="s">
        <v>366</v>
      </c>
      <c r="F35" s="4" t="s">
        <v>324</v>
      </c>
      <c r="G35" s="4"/>
      <c r="H35" s="4"/>
    </row>
    <row r="36" spans="2:19" x14ac:dyDescent="0.25">
      <c r="B36" s="1" t="s">
        <v>440</v>
      </c>
      <c r="C36" s="1"/>
      <c r="D36" s="1" t="s">
        <v>23</v>
      </c>
      <c r="E36" s="1" t="s">
        <v>294</v>
      </c>
      <c r="F36" t="s">
        <v>12</v>
      </c>
      <c r="I36" t="s">
        <v>367</v>
      </c>
    </row>
    <row r="37" spans="2:19" x14ac:dyDescent="0.25">
      <c r="B37" s="1" t="s">
        <v>441</v>
      </c>
      <c r="C37" s="1"/>
      <c r="D37" s="1" t="s">
        <v>23</v>
      </c>
      <c r="E37" s="1" t="s">
        <v>294</v>
      </c>
      <c r="F37" t="s">
        <v>13</v>
      </c>
      <c r="I37" t="s">
        <v>19</v>
      </c>
    </row>
    <row r="38" spans="2:19" x14ac:dyDescent="0.25">
      <c r="B38" s="1" t="s">
        <v>442</v>
      </c>
      <c r="C38" s="1"/>
      <c r="D38" s="1" t="s">
        <v>23</v>
      </c>
      <c r="E38" s="1" t="s">
        <v>294</v>
      </c>
      <c r="F38" t="s">
        <v>143</v>
      </c>
      <c r="I38" s="1"/>
    </row>
    <row r="39" spans="2:19" x14ac:dyDescent="0.25">
      <c r="B39" s="1" t="s">
        <v>443</v>
      </c>
      <c r="C39" s="1"/>
      <c r="D39" s="1" t="s">
        <v>23</v>
      </c>
      <c r="E39" s="1" t="s">
        <v>294</v>
      </c>
      <c r="F39" t="s">
        <v>146</v>
      </c>
      <c r="I39" s="1"/>
    </row>
    <row r="40" spans="2:19" x14ac:dyDescent="0.25">
      <c r="C40" s="1"/>
    </row>
    <row r="41" spans="2:19" x14ac:dyDescent="0.25">
      <c r="C41" s="1"/>
    </row>
    <row r="42" spans="2:19" x14ac:dyDescent="0.25">
      <c r="B42" s="4" t="s">
        <v>327</v>
      </c>
      <c r="C42" s="4"/>
    </row>
    <row r="43" spans="2:19" s="1" customFormat="1" x14ac:dyDescent="0.25">
      <c r="B43" t="s">
        <v>328</v>
      </c>
      <c r="D43" s="1" t="s">
        <v>23</v>
      </c>
      <c r="E43" s="1" t="s">
        <v>294</v>
      </c>
      <c r="F43"/>
      <c r="I43"/>
      <c r="J43"/>
      <c r="K43"/>
      <c r="L43"/>
      <c r="M43"/>
      <c r="N43"/>
      <c r="O43"/>
      <c r="P43"/>
      <c r="Q43"/>
      <c r="R43"/>
      <c r="S43"/>
    </row>
    <row r="44" spans="2:19" s="1" customFormat="1" x14ac:dyDescent="0.25">
      <c r="B44" s="1" t="s">
        <v>441</v>
      </c>
      <c r="D44" s="1" t="s">
        <v>23</v>
      </c>
      <c r="E44" s="1" t="s">
        <v>294</v>
      </c>
    </row>
    <row r="45" spans="2:19" s="1" customFormat="1" x14ac:dyDescent="0.25">
      <c r="B45" s="1" t="s">
        <v>442</v>
      </c>
      <c r="D45" s="1" t="s">
        <v>23</v>
      </c>
      <c r="E45" s="1" t="s">
        <v>294</v>
      </c>
    </row>
    <row r="46" spans="2:19" x14ac:dyDescent="0.25">
      <c r="B46" s="1" t="s">
        <v>444</v>
      </c>
      <c r="C46" s="1"/>
      <c r="D46" s="1" t="s">
        <v>23</v>
      </c>
      <c r="E46" s="1" t="s">
        <v>294</v>
      </c>
      <c r="F46" s="1"/>
      <c r="I46" s="1"/>
      <c r="J46" s="1"/>
      <c r="K46" s="1"/>
      <c r="L46" s="1"/>
      <c r="M46" s="1"/>
      <c r="N46" s="1"/>
      <c r="O46" s="1"/>
      <c r="P46" s="1"/>
      <c r="Q46" s="1"/>
      <c r="R46" s="1"/>
      <c r="S46" s="1"/>
    </row>
    <row r="47" spans="2:19" x14ac:dyDescent="0.25">
      <c r="C47" s="1"/>
    </row>
    <row r="48" spans="2:19" s="1" customFormat="1" x14ac:dyDescent="0.25">
      <c r="B48" s="4" t="s">
        <v>510</v>
      </c>
    </row>
    <row r="49" spans="2:5" s="1" customFormat="1" x14ac:dyDescent="0.25">
      <c r="B49" s="1" t="s">
        <v>511</v>
      </c>
      <c r="D49" s="1" t="s">
        <v>23</v>
      </c>
      <c r="E49" s="1" t="s">
        <v>366</v>
      </c>
    </row>
    <row r="50" spans="2:5" x14ac:dyDescent="0.25">
      <c r="C50" s="1"/>
    </row>
    <row r="51" spans="2:5" x14ac:dyDescent="0.25">
      <c r="B51" s="4" t="s">
        <v>329</v>
      </c>
      <c r="C51" s="4"/>
    </row>
    <row r="52" spans="2:5" x14ac:dyDescent="0.25">
      <c r="B52" t="s">
        <v>207</v>
      </c>
      <c r="C52" s="1"/>
      <c r="D52" s="1" t="s">
        <v>23</v>
      </c>
      <c r="E52" s="1" t="s">
        <v>294</v>
      </c>
    </row>
    <row r="53" spans="2:5" x14ac:dyDescent="0.25">
      <c r="B53" t="s">
        <v>209</v>
      </c>
      <c r="C53" s="1"/>
      <c r="D53" s="1" t="s">
        <v>23</v>
      </c>
      <c r="E53" s="1" t="s">
        <v>294</v>
      </c>
    </row>
    <row r="54" spans="2:5" x14ac:dyDescent="0.25">
      <c r="B54" t="s">
        <v>507</v>
      </c>
      <c r="C54" s="1"/>
      <c r="D54" s="1" t="s">
        <v>23</v>
      </c>
      <c r="E54" s="1" t="s">
        <v>294</v>
      </c>
    </row>
    <row r="55" spans="2:5" s="1" customFormat="1" x14ac:dyDescent="0.25"/>
    <row r="56" spans="2:5" s="1" customFormat="1" x14ac:dyDescent="0.25"/>
    <row r="57" spans="2:5" s="1" customFormat="1" x14ac:dyDescent="0.25">
      <c r="B57" s="4" t="s">
        <v>445</v>
      </c>
    </row>
    <row r="58" spans="2:5" s="1" customFormat="1" x14ac:dyDescent="0.25">
      <c r="B58" s="1" t="s">
        <v>446</v>
      </c>
      <c r="D58" s="1" t="s">
        <v>23</v>
      </c>
      <c r="E58" s="1" t="s">
        <v>294</v>
      </c>
    </row>
    <row r="59" spans="2:5" s="1" customFormat="1" x14ac:dyDescent="0.25">
      <c r="B59" s="1" t="s">
        <v>447</v>
      </c>
      <c r="D59" s="1" t="s">
        <v>23</v>
      </c>
      <c r="E59" s="1" t="s">
        <v>294</v>
      </c>
    </row>
    <row r="60" spans="2:5" s="1" customFormat="1" x14ac:dyDescent="0.25">
      <c r="B60" s="1" t="s">
        <v>448</v>
      </c>
      <c r="D60" s="1" t="s">
        <v>23</v>
      </c>
      <c r="E60" s="1" t="s">
        <v>294</v>
      </c>
    </row>
    <row r="61" spans="2:5" s="1" customFormat="1" x14ac:dyDescent="0.25">
      <c r="B61" s="1" t="s">
        <v>449</v>
      </c>
      <c r="D61" s="1" t="s">
        <v>23</v>
      </c>
      <c r="E61" s="1" t="s">
        <v>294</v>
      </c>
    </row>
    <row r="62" spans="2:5" s="1" customFormat="1" x14ac:dyDescent="0.25">
      <c r="B62" s="1" t="s">
        <v>431</v>
      </c>
      <c r="D62" s="1" t="s">
        <v>23</v>
      </c>
      <c r="E62" s="1" t="s">
        <v>365</v>
      </c>
    </row>
    <row r="63" spans="2:5" s="1" customFormat="1" x14ac:dyDescent="0.25">
      <c r="B63" s="1" t="s">
        <v>432</v>
      </c>
      <c r="D63" s="1" t="s">
        <v>23</v>
      </c>
      <c r="E63" s="1" t="s">
        <v>365</v>
      </c>
    </row>
    <row r="64" spans="2:5" s="1" customFormat="1" x14ac:dyDescent="0.25">
      <c r="B64" s="1" t="s">
        <v>433</v>
      </c>
      <c r="D64" s="1" t="s">
        <v>23</v>
      </c>
      <c r="E64" s="1" t="s">
        <v>294</v>
      </c>
    </row>
    <row r="65" spans="2:14" s="1" customFormat="1" x14ac:dyDescent="0.25">
      <c r="B65" s="1" t="s">
        <v>217</v>
      </c>
      <c r="D65" s="1" t="s">
        <v>23</v>
      </c>
      <c r="E65" s="1" t="s">
        <v>365</v>
      </c>
    </row>
    <row r="66" spans="2:14" s="1" customFormat="1" x14ac:dyDescent="0.25">
      <c r="B66" s="1" t="s">
        <v>218</v>
      </c>
      <c r="D66" s="1" t="s">
        <v>23</v>
      </c>
      <c r="E66" s="1" t="s">
        <v>365</v>
      </c>
    </row>
    <row r="67" spans="2:14" x14ac:dyDescent="0.25">
      <c r="C67" s="1"/>
    </row>
    <row r="68" spans="2:14" x14ac:dyDescent="0.25">
      <c r="C68" s="1"/>
    </row>
    <row r="69" spans="2:14" x14ac:dyDescent="0.25">
      <c r="B69" s="4" t="s">
        <v>330</v>
      </c>
      <c r="C69" s="4"/>
    </row>
    <row r="70" spans="2:14" x14ac:dyDescent="0.25">
      <c r="B70" t="s">
        <v>175</v>
      </c>
      <c r="C70" s="1"/>
      <c r="D70" s="1" t="s">
        <v>23</v>
      </c>
      <c r="E70" s="1" t="s">
        <v>294</v>
      </c>
    </row>
    <row r="71" spans="2:14" x14ac:dyDescent="0.25">
      <c r="B71" t="s">
        <v>186</v>
      </c>
      <c r="C71" s="1"/>
      <c r="D71" s="1" t="s">
        <v>23</v>
      </c>
      <c r="E71" s="1" t="s">
        <v>294</v>
      </c>
    </row>
    <row r="72" spans="2:14" x14ac:dyDescent="0.25">
      <c r="B72" t="s">
        <v>187</v>
      </c>
      <c r="C72" s="1"/>
      <c r="D72" s="1" t="s">
        <v>23</v>
      </c>
      <c r="E72" s="1" t="s">
        <v>294</v>
      </c>
    </row>
    <row r="73" spans="2:14" x14ac:dyDescent="0.25">
      <c r="B73" t="s">
        <v>190</v>
      </c>
      <c r="C73" s="1"/>
      <c r="D73" s="1" t="s">
        <v>23</v>
      </c>
      <c r="E73" s="1" t="s">
        <v>294</v>
      </c>
    </row>
    <row r="74" spans="2:14" x14ac:dyDescent="0.25">
      <c r="B74" t="s">
        <v>191</v>
      </c>
      <c r="C74" s="1"/>
      <c r="D74" s="1" t="s">
        <v>23</v>
      </c>
      <c r="E74" s="1" t="s">
        <v>365</v>
      </c>
    </row>
    <row r="75" spans="2:14" x14ac:dyDescent="0.25">
      <c r="B75" t="s">
        <v>192</v>
      </c>
      <c r="C75" s="1"/>
      <c r="D75" s="1" t="s">
        <v>23</v>
      </c>
      <c r="E75" s="1" t="s">
        <v>365</v>
      </c>
    </row>
    <row r="76" spans="2:14" s="1" customFormat="1" x14ac:dyDescent="0.25">
      <c r="B76" s="1" t="s">
        <v>514</v>
      </c>
      <c r="D76" s="1" t="s">
        <v>23</v>
      </c>
      <c r="E76" s="1" t="s">
        <v>366</v>
      </c>
    </row>
    <row r="77" spans="2:14" x14ac:dyDescent="0.25">
      <c r="B77" t="s">
        <v>178</v>
      </c>
      <c r="C77" s="1"/>
      <c r="D77" s="1" t="s">
        <v>23</v>
      </c>
      <c r="E77" s="1" t="s">
        <v>365</v>
      </c>
    </row>
    <row r="78" spans="2:14" s="1" customFormat="1" x14ac:dyDescent="0.25">
      <c r="B78" s="1" t="s">
        <v>182</v>
      </c>
      <c r="D78" s="1" t="s">
        <v>23</v>
      </c>
      <c r="E78" s="1" t="s">
        <v>365</v>
      </c>
    </row>
    <row r="79" spans="2:14" x14ac:dyDescent="0.25">
      <c r="B79" t="s">
        <v>184</v>
      </c>
      <c r="C79" s="1"/>
      <c r="D79" s="1" t="s">
        <v>23</v>
      </c>
      <c r="E79" s="1" t="s">
        <v>365</v>
      </c>
    </row>
    <row r="80" spans="2:14" x14ac:dyDescent="0.25">
      <c r="B80" t="s">
        <v>188</v>
      </c>
      <c r="C80" s="1"/>
      <c r="D80" s="1" t="s">
        <v>23</v>
      </c>
      <c r="E80" s="1" t="s">
        <v>294</v>
      </c>
      <c r="F80" s="1"/>
      <c r="I80" s="1"/>
      <c r="J80" s="1"/>
      <c r="K80" s="1"/>
      <c r="L80" s="1"/>
      <c r="M80" s="1"/>
      <c r="N80" s="1"/>
    </row>
    <row r="81" spans="1:14" x14ac:dyDescent="0.25">
      <c r="B81" s="35" t="s">
        <v>323</v>
      </c>
      <c r="C81" s="35"/>
      <c r="D81" s="1" t="s">
        <v>23</v>
      </c>
      <c r="E81" s="1" t="s">
        <v>366</v>
      </c>
      <c r="F81" s="1"/>
      <c r="I81" s="1"/>
      <c r="J81" s="1"/>
      <c r="K81" s="1"/>
      <c r="L81" s="1"/>
      <c r="M81" s="1"/>
      <c r="N81" s="1"/>
    </row>
    <row r="82" spans="1:14" x14ac:dyDescent="0.25">
      <c r="F82" s="1"/>
      <c r="I82" s="1"/>
      <c r="J82" s="1"/>
      <c r="K82" s="1"/>
      <c r="L82" s="1"/>
      <c r="M82" s="1"/>
      <c r="N82" s="1"/>
    </row>
    <row r="83" spans="1:14" x14ac:dyDescent="0.25">
      <c r="F83" s="1"/>
      <c r="I83" s="1"/>
      <c r="J83" s="1"/>
      <c r="K83" s="1"/>
      <c r="L83" s="1"/>
      <c r="M83" s="1"/>
      <c r="N83" s="1"/>
    </row>
    <row r="84" spans="1:14" x14ac:dyDescent="0.25">
      <c r="B84" s="4" t="s">
        <v>305</v>
      </c>
      <c r="C84" s="4" t="s">
        <v>334</v>
      </c>
      <c r="D84" s="4"/>
      <c r="F84" s="4" t="s">
        <v>335</v>
      </c>
      <c r="G84" s="4"/>
      <c r="H84" s="4"/>
      <c r="K84" s="4" t="s">
        <v>434</v>
      </c>
    </row>
    <row r="85" spans="1:14" x14ac:dyDescent="0.25">
      <c r="A85" s="1"/>
      <c r="B85" t="s">
        <v>220</v>
      </c>
      <c r="C85" t="s">
        <v>335</v>
      </c>
      <c r="D85" s="1" t="s">
        <v>23</v>
      </c>
      <c r="E85" s="1" t="s">
        <v>294</v>
      </c>
      <c r="F85" t="s">
        <v>234</v>
      </c>
      <c r="I85" s="1" t="s">
        <v>294</v>
      </c>
      <c r="K85" t="s">
        <v>435</v>
      </c>
    </row>
    <row r="86" spans="1:14" x14ac:dyDescent="0.25">
      <c r="B86" t="s">
        <v>224</v>
      </c>
      <c r="C86" s="1" t="s">
        <v>336</v>
      </c>
      <c r="D86" s="1" t="s">
        <v>23</v>
      </c>
      <c r="E86" s="1" t="s">
        <v>294</v>
      </c>
      <c r="F86" t="s">
        <v>237</v>
      </c>
      <c r="I86" s="1" t="s">
        <v>294</v>
      </c>
      <c r="K86" t="s">
        <v>436</v>
      </c>
    </row>
    <row r="87" spans="1:14" x14ac:dyDescent="0.25">
      <c r="B87" t="s">
        <v>228</v>
      </c>
      <c r="C87" s="1" t="s">
        <v>337</v>
      </c>
      <c r="D87" s="1" t="s">
        <v>23</v>
      </c>
      <c r="E87" s="1" t="s">
        <v>294</v>
      </c>
      <c r="F87" t="s">
        <v>233</v>
      </c>
      <c r="I87" s="1" t="s">
        <v>294</v>
      </c>
      <c r="K87" t="s">
        <v>437</v>
      </c>
    </row>
    <row r="88" spans="1:14" x14ac:dyDescent="0.25">
      <c r="B88" s="1" t="s">
        <v>491</v>
      </c>
      <c r="C88" s="1" t="s">
        <v>490</v>
      </c>
      <c r="D88" s="1" t="s">
        <v>23</v>
      </c>
      <c r="E88" s="1" t="s">
        <v>365</v>
      </c>
      <c r="F88" t="s">
        <v>231</v>
      </c>
      <c r="I88" s="1" t="s">
        <v>294</v>
      </c>
      <c r="K88" t="s">
        <v>438</v>
      </c>
    </row>
    <row r="89" spans="1:14" x14ac:dyDescent="0.25">
      <c r="B89" t="s">
        <v>431</v>
      </c>
      <c r="C89" s="1"/>
      <c r="D89" s="1" t="s">
        <v>23</v>
      </c>
      <c r="E89" s="1" t="s">
        <v>365</v>
      </c>
      <c r="F89" t="s">
        <v>240</v>
      </c>
      <c r="I89" s="1" t="s">
        <v>294</v>
      </c>
      <c r="K89" t="s">
        <v>439</v>
      </c>
    </row>
    <row r="90" spans="1:14" x14ac:dyDescent="0.25">
      <c r="B90" s="1" t="s">
        <v>432</v>
      </c>
      <c r="C90" s="1"/>
      <c r="D90" s="1" t="s">
        <v>23</v>
      </c>
      <c r="E90" s="1" t="s">
        <v>294</v>
      </c>
      <c r="F90" t="s">
        <v>236</v>
      </c>
      <c r="I90" s="1" t="s">
        <v>294</v>
      </c>
    </row>
    <row r="91" spans="1:14" x14ac:dyDescent="0.25">
      <c r="B91" s="1" t="s">
        <v>433</v>
      </c>
      <c r="C91" s="1"/>
      <c r="D91" s="1" t="s">
        <v>23</v>
      </c>
      <c r="E91" s="1" t="s">
        <v>365</v>
      </c>
      <c r="F91" t="s">
        <v>232</v>
      </c>
      <c r="I91" s="1" t="s">
        <v>294</v>
      </c>
    </row>
    <row r="92" spans="1:14" x14ac:dyDescent="0.25">
      <c r="B92" t="s">
        <v>217</v>
      </c>
      <c r="C92" s="1"/>
      <c r="D92" s="1" t="s">
        <v>23</v>
      </c>
      <c r="E92" s="1" t="s">
        <v>365</v>
      </c>
      <c r="F92" t="s">
        <v>239</v>
      </c>
      <c r="I92" s="1" t="s">
        <v>294</v>
      </c>
    </row>
    <row r="93" spans="1:14" x14ac:dyDescent="0.25">
      <c r="B93" t="s">
        <v>218</v>
      </c>
      <c r="C93" s="1"/>
      <c r="D93" s="1" t="s">
        <v>23</v>
      </c>
      <c r="E93" s="1" t="s">
        <v>294</v>
      </c>
    </row>
    <row r="94" spans="1:14" x14ac:dyDescent="0.25">
      <c r="B94" t="s">
        <v>226</v>
      </c>
      <c r="C94" s="1"/>
      <c r="D94" s="1" t="s">
        <v>23</v>
      </c>
      <c r="E94" s="1" t="s">
        <v>294</v>
      </c>
    </row>
    <row r="95" spans="1:14" x14ac:dyDescent="0.25">
      <c r="B95" t="s">
        <v>222</v>
      </c>
      <c r="C95" s="1"/>
      <c r="D95" s="1" t="s">
        <v>23</v>
      </c>
      <c r="E95" s="1" t="s">
        <v>294</v>
      </c>
      <c r="F95" s="4" t="s">
        <v>336</v>
      </c>
      <c r="G95" s="4"/>
      <c r="H95" s="4"/>
    </row>
    <row r="96" spans="1:14" x14ac:dyDescent="0.25">
      <c r="B96" t="s">
        <v>332</v>
      </c>
      <c r="C96" s="1"/>
      <c r="D96" s="1" t="s">
        <v>23</v>
      </c>
      <c r="E96" s="1" t="s">
        <v>294</v>
      </c>
      <c r="F96" t="s">
        <v>265</v>
      </c>
      <c r="I96" s="1" t="s">
        <v>294</v>
      </c>
    </row>
    <row r="97" spans="2:22" x14ac:dyDescent="0.25">
      <c r="C97" s="1"/>
      <c r="F97" s="1" t="s">
        <v>529</v>
      </c>
      <c r="I97" s="1" t="s">
        <v>294</v>
      </c>
      <c r="J97" s="1"/>
    </row>
    <row r="98" spans="2:22" x14ac:dyDescent="0.25">
      <c r="C98" s="1"/>
      <c r="F98" s="1" t="s">
        <v>530</v>
      </c>
      <c r="I98" s="1" t="s">
        <v>294</v>
      </c>
      <c r="J98" s="1"/>
    </row>
    <row r="99" spans="2:22" x14ac:dyDescent="0.25">
      <c r="B99" s="4" t="s">
        <v>338</v>
      </c>
      <c r="C99" s="4"/>
      <c r="D99" s="1"/>
      <c r="E99" s="1"/>
      <c r="F99" t="s">
        <v>254</v>
      </c>
      <c r="I99" s="1" t="s">
        <v>294</v>
      </c>
    </row>
    <row r="100" spans="2:22" x14ac:dyDescent="0.25">
      <c r="B100" t="s">
        <v>339</v>
      </c>
      <c r="C100" s="1"/>
      <c r="D100" s="1" t="s">
        <v>23</v>
      </c>
      <c r="E100" s="1" t="s">
        <v>294</v>
      </c>
      <c r="F100" t="s">
        <v>250</v>
      </c>
      <c r="I100" s="1" t="s">
        <v>294</v>
      </c>
    </row>
    <row r="101" spans="2:22" x14ac:dyDescent="0.25">
      <c r="B101" t="s">
        <v>340</v>
      </c>
      <c r="C101" s="1"/>
      <c r="D101" s="1" t="s">
        <v>23</v>
      </c>
      <c r="E101" s="1" t="s">
        <v>294</v>
      </c>
      <c r="F101" t="s">
        <v>251</v>
      </c>
      <c r="I101" s="1" t="s">
        <v>294</v>
      </c>
    </row>
    <row r="102" spans="2:22" x14ac:dyDescent="0.25">
      <c r="B102" t="s">
        <v>341</v>
      </c>
      <c r="C102" s="1"/>
      <c r="D102" s="1" t="s">
        <v>23</v>
      </c>
      <c r="E102" s="1" t="s">
        <v>294</v>
      </c>
      <c r="F102" t="s">
        <v>243</v>
      </c>
      <c r="I102" s="1" t="s">
        <v>294</v>
      </c>
    </row>
    <row r="103" spans="2:22" x14ac:dyDescent="0.25">
      <c r="B103" t="s">
        <v>278</v>
      </c>
      <c r="C103" s="1"/>
      <c r="D103" s="1" t="s">
        <v>23</v>
      </c>
      <c r="E103" s="1" t="s">
        <v>294</v>
      </c>
      <c r="F103" t="s">
        <v>244</v>
      </c>
      <c r="I103" s="1" t="s">
        <v>294</v>
      </c>
    </row>
    <row r="104" spans="2:22" x14ac:dyDescent="0.25">
      <c r="B104" s="1" t="s">
        <v>512</v>
      </c>
      <c r="C104" s="1"/>
      <c r="D104" s="1" t="s">
        <v>23</v>
      </c>
      <c r="E104" s="1" t="s">
        <v>294</v>
      </c>
      <c r="F104" t="s">
        <v>249</v>
      </c>
      <c r="I104" s="1" t="s">
        <v>294</v>
      </c>
    </row>
    <row r="105" spans="2:22" x14ac:dyDescent="0.25">
      <c r="B105" t="s">
        <v>342</v>
      </c>
      <c r="C105" s="1"/>
      <c r="D105" s="1" t="s">
        <v>23</v>
      </c>
      <c r="E105" s="1" t="s">
        <v>294</v>
      </c>
      <c r="F105" t="s">
        <v>531</v>
      </c>
      <c r="I105" s="1" t="s">
        <v>294</v>
      </c>
    </row>
    <row r="106" spans="2:22" x14ac:dyDescent="0.25">
      <c r="B106" t="s">
        <v>343</v>
      </c>
      <c r="C106" s="1"/>
      <c r="D106" s="1" t="s">
        <v>23</v>
      </c>
      <c r="E106" s="1" t="s">
        <v>294</v>
      </c>
      <c r="F106" t="s">
        <v>532</v>
      </c>
      <c r="I106" s="1" t="s">
        <v>294</v>
      </c>
    </row>
    <row r="107" spans="2:22" x14ac:dyDescent="0.25">
      <c r="B107" t="s">
        <v>344</v>
      </c>
      <c r="C107" s="1"/>
      <c r="D107" s="1" t="s">
        <v>23</v>
      </c>
      <c r="E107" s="1" t="s">
        <v>294</v>
      </c>
      <c r="F107" t="s">
        <v>533</v>
      </c>
      <c r="I107" s="1" t="s">
        <v>294</v>
      </c>
    </row>
    <row r="108" spans="2:22" x14ac:dyDescent="0.25">
      <c r="B108" t="s">
        <v>345</v>
      </c>
      <c r="C108" s="1"/>
      <c r="D108" s="1" t="s">
        <v>23</v>
      </c>
      <c r="E108" s="1" t="s">
        <v>294</v>
      </c>
      <c r="F108" s="1" t="s">
        <v>534</v>
      </c>
      <c r="I108" s="1" t="s">
        <v>294</v>
      </c>
      <c r="J108" s="1"/>
    </row>
    <row r="109" spans="2:22" x14ac:dyDescent="0.25">
      <c r="B109" t="s">
        <v>347</v>
      </c>
      <c r="C109" s="1"/>
      <c r="D109" s="1" t="s">
        <v>23</v>
      </c>
      <c r="E109" s="1" t="s">
        <v>294</v>
      </c>
      <c r="F109" s="1" t="s">
        <v>515</v>
      </c>
      <c r="I109" s="1" t="s">
        <v>294</v>
      </c>
      <c r="J109" s="1"/>
      <c r="K109" s="1"/>
      <c r="L109" s="1"/>
      <c r="M109" s="1"/>
      <c r="N109" s="1"/>
      <c r="O109" s="1"/>
      <c r="P109" s="1"/>
      <c r="Q109" s="1"/>
      <c r="R109" s="1"/>
      <c r="S109" s="1"/>
      <c r="T109" s="1"/>
      <c r="U109" s="1"/>
      <c r="V109" s="1"/>
    </row>
    <row r="110" spans="2:22" x14ac:dyDescent="0.25">
      <c r="B110" t="s">
        <v>348</v>
      </c>
      <c r="C110" s="1"/>
      <c r="D110" s="1" t="s">
        <v>23</v>
      </c>
      <c r="E110" s="1" t="s">
        <v>294</v>
      </c>
      <c r="F110" s="1" t="s">
        <v>450</v>
      </c>
      <c r="I110" s="1" t="s">
        <v>294</v>
      </c>
      <c r="J110" s="1"/>
    </row>
    <row r="111" spans="2:22" x14ac:dyDescent="0.25">
      <c r="B111" s="1" t="s">
        <v>349</v>
      </c>
      <c r="C111" s="1"/>
      <c r="D111" s="1" t="s">
        <v>23</v>
      </c>
      <c r="E111" s="1" t="s">
        <v>294</v>
      </c>
      <c r="F111" s="1" t="s">
        <v>451</v>
      </c>
      <c r="I111" s="1" t="s">
        <v>294</v>
      </c>
      <c r="J111" s="1"/>
    </row>
    <row r="112" spans="2:22" x14ac:dyDescent="0.25">
      <c r="B112" s="35" t="s">
        <v>350</v>
      </c>
      <c r="C112" s="35"/>
      <c r="D112" s="1" t="s">
        <v>23</v>
      </c>
      <c r="E112" s="1" t="s">
        <v>294</v>
      </c>
      <c r="F112" s="1" t="s">
        <v>452</v>
      </c>
      <c r="I112" s="1" t="s">
        <v>294</v>
      </c>
      <c r="J112" s="1"/>
    </row>
    <row r="113" spans="1:22" x14ac:dyDescent="0.25">
      <c r="B113" s="1" t="s">
        <v>351</v>
      </c>
      <c r="C113" s="1"/>
      <c r="D113" s="1" t="s">
        <v>23</v>
      </c>
      <c r="E113" s="1" t="s">
        <v>294</v>
      </c>
      <c r="F113" s="1" t="s">
        <v>453</v>
      </c>
      <c r="I113" s="1" t="s">
        <v>294</v>
      </c>
      <c r="J113" s="1"/>
    </row>
    <row r="114" spans="1:22" x14ac:dyDescent="0.25">
      <c r="B114" s="1" t="s">
        <v>352</v>
      </c>
      <c r="C114" s="1"/>
      <c r="D114" s="1" t="s">
        <v>23</v>
      </c>
      <c r="E114" s="1" t="s">
        <v>294</v>
      </c>
      <c r="F114" s="1" t="s">
        <v>454</v>
      </c>
      <c r="I114" s="1" t="s">
        <v>294</v>
      </c>
      <c r="J114" s="1"/>
    </row>
    <row r="115" spans="1:22" x14ac:dyDescent="0.25">
      <c r="B115" t="s">
        <v>504</v>
      </c>
      <c r="C115" s="1"/>
      <c r="D115" s="1" t="s">
        <v>23</v>
      </c>
      <c r="E115" s="1" t="s">
        <v>294</v>
      </c>
      <c r="F115" s="1" t="s">
        <v>455</v>
      </c>
      <c r="I115" s="1" t="s">
        <v>294</v>
      </c>
      <c r="J115" s="1"/>
    </row>
    <row r="116" spans="1:22" x14ac:dyDescent="0.25">
      <c r="B116" t="s">
        <v>503</v>
      </c>
      <c r="C116" s="1"/>
      <c r="D116" s="1" t="s">
        <v>23</v>
      </c>
      <c r="E116" s="1" t="s">
        <v>294</v>
      </c>
      <c r="F116" s="1" t="s">
        <v>456</v>
      </c>
      <c r="I116" s="1" t="s">
        <v>294</v>
      </c>
      <c r="J116" s="1"/>
    </row>
    <row r="117" spans="1:22" x14ac:dyDescent="0.25">
      <c r="B117" t="s">
        <v>353</v>
      </c>
      <c r="C117" s="1"/>
      <c r="D117" s="1" t="s">
        <v>23</v>
      </c>
      <c r="E117" s="1" t="s">
        <v>294</v>
      </c>
      <c r="F117" t="s">
        <v>457</v>
      </c>
      <c r="I117" s="1" t="s">
        <v>294</v>
      </c>
    </row>
    <row r="118" spans="1:22" x14ac:dyDescent="0.25">
      <c r="B118" t="s">
        <v>354</v>
      </c>
      <c r="C118" s="1"/>
      <c r="D118" s="1" t="s">
        <v>23</v>
      </c>
      <c r="E118" s="1" t="s">
        <v>294</v>
      </c>
    </row>
    <row r="119" spans="1:22" x14ac:dyDescent="0.25">
      <c r="B119" t="s">
        <v>355</v>
      </c>
      <c r="C119" s="1"/>
      <c r="D119" s="1" t="s">
        <v>23</v>
      </c>
      <c r="E119" s="1" t="s">
        <v>294</v>
      </c>
    </row>
    <row r="120" spans="1:22" s="1" customFormat="1" x14ac:dyDescent="0.25">
      <c r="A120"/>
      <c r="B120" t="s">
        <v>356</v>
      </c>
      <c r="D120" s="1" t="s">
        <v>23</v>
      </c>
      <c r="E120" s="1" t="s">
        <v>294</v>
      </c>
      <c r="F120" s="4" t="s">
        <v>337</v>
      </c>
      <c r="G120" s="4"/>
      <c r="H120" s="4"/>
      <c r="I120"/>
      <c r="J120"/>
      <c r="K120"/>
      <c r="L120"/>
      <c r="M120"/>
      <c r="N120"/>
      <c r="O120"/>
      <c r="P120"/>
      <c r="Q120"/>
      <c r="R120"/>
      <c r="S120"/>
      <c r="T120"/>
      <c r="U120"/>
      <c r="V120"/>
    </row>
    <row r="121" spans="1:22" s="1" customFormat="1" x14ac:dyDescent="0.25">
      <c r="B121"/>
      <c r="F121" t="s">
        <v>266</v>
      </c>
      <c r="I121" s="1" t="s">
        <v>294</v>
      </c>
      <c r="J121"/>
      <c r="K121"/>
      <c r="L121"/>
      <c r="M121"/>
      <c r="N121"/>
      <c r="O121"/>
      <c r="P121"/>
      <c r="Q121"/>
      <c r="R121"/>
      <c r="S121"/>
    </row>
    <row r="122" spans="1:22" s="1" customFormat="1" x14ac:dyDescent="0.25">
      <c r="B122"/>
      <c r="D122"/>
      <c r="E122"/>
      <c r="F122" t="s">
        <v>274</v>
      </c>
      <c r="I122" s="1" t="s">
        <v>294</v>
      </c>
      <c r="J122"/>
      <c r="K122"/>
      <c r="L122"/>
      <c r="M122"/>
      <c r="N122"/>
    </row>
    <row r="123" spans="1:22" s="1" customFormat="1" x14ac:dyDescent="0.25">
      <c r="B123" s="4" t="s">
        <v>458</v>
      </c>
      <c r="C123" s="4"/>
      <c r="F123" t="s">
        <v>270</v>
      </c>
      <c r="I123" s="1" t="s">
        <v>294</v>
      </c>
      <c r="J123"/>
      <c r="K123"/>
      <c r="L123"/>
      <c r="M123"/>
      <c r="N123"/>
    </row>
    <row r="124" spans="1:22" x14ac:dyDescent="0.25">
      <c r="A124" s="1"/>
      <c r="B124" s="1" t="s">
        <v>288</v>
      </c>
      <c r="C124" s="1"/>
      <c r="D124" s="1" t="s">
        <v>23</v>
      </c>
      <c r="E124" s="1" t="s">
        <v>294</v>
      </c>
      <c r="F124" t="s">
        <v>269</v>
      </c>
      <c r="I124" s="1" t="s">
        <v>294</v>
      </c>
      <c r="O124" s="1"/>
      <c r="P124" s="1"/>
      <c r="Q124" s="1"/>
      <c r="R124" s="1"/>
      <c r="S124" s="1"/>
      <c r="T124" s="1"/>
      <c r="U124" s="1"/>
      <c r="V124" s="1"/>
    </row>
    <row r="125" spans="1:22" x14ac:dyDescent="0.25">
      <c r="B125" s="1"/>
      <c r="C125" s="1"/>
      <c r="D125" s="1"/>
      <c r="E125" s="1"/>
      <c r="F125" s="1" t="s">
        <v>271</v>
      </c>
      <c r="I125" s="1" t="s">
        <v>294</v>
      </c>
      <c r="O125" s="1"/>
      <c r="P125" s="1"/>
      <c r="Q125" s="1"/>
      <c r="R125" s="1"/>
      <c r="S125" s="1"/>
    </row>
    <row r="126" spans="1:22" x14ac:dyDescent="0.25">
      <c r="B126" s="1"/>
      <c r="C126" s="1"/>
      <c r="D126" s="1"/>
      <c r="E126" s="1"/>
      <c r="F126" s="1" t="s">
        <v>272</v>
      </c>
      <c r="I126" s="1" t="s">
        <v>294</v>
      </c>
      <c r="K126" s="1"/>
      <c r="L126" s="1"/>
      <c r="M126" s="1"/>
      <c r="N126" s="1"/>
    </row>
    <row r="127" spans="1:22" x14ac:dyDescent="0.25">
      <c r="B127" s="4" t="s">
        <v>346</v>
      </c>
      <c r="C127" s="4"/>
      <c r="F127" t="s">
        <v>268</v>
      </c>
      <c r="I127" s="1" t="s">
        <v>294</v>
      </c>
      <c r="K127" s="1"/>
      <c r="L127" s="1"/>
      <c r="M127" s="1"/>
      <c r="N127" s="1"/>
    </row>
    <row r="128" spans="1:22" x14ac:dyDescent="0.25">
      <c r="B128" t="s">
        <v>288</v>
      </c>
      <c r="C128" s="1"/>
      <c r="D128" s="1" t="s">
        <v>23</v>
      </c>
      <c r="E128" s="1" t="s">
        <v>294</v>
      </c>
      <c r="K128" s="1"/>
      <c r="L128" s="1"/>
      <c r="M128" s="1"/>
      <c r="N128" s="1"/>
    </row>
    <row r="129" spans="1:22" x14ac:dyDescent="0.25">
      <c r="B129" s="1" t="s">
        <v>459</v>
      </c>
      <c r="C129" s="1"/>
      <c r="D129" s="1" t="s">
        <v>23</v>
      </c>
      <c r="E129" s="1" t="s">
        <v>294</v>
      </c>
      <c r="K129" s="1"/>
      <c r="L129" s="1"/>
      <c r="M129" s="1"/>
      <c r="N129" s="1"/>
    </row>
    <row r="130" spans="1:22" x14ac:dyDescent="0.25">
      <c r="F130" s="4" t="s">
        <v>370</v>
      </c>
      <c r="G130" s="4"/>
      <c r="H130" s="4"/>
    </row>
    <row r="131" spans="1:22" x14ac:dyDescent="0.25">
      <c r="F131" t="s">
        <v>368</v>
      </c>
      <c r="I131" s="1" t="s">
        <v>365</v>
      </c>
    </row>
    <row r="132" spans="1:22" x14ac:dyDescent="0.25">
      <c r="B132" s="4" t="s">
        <v>466</v>
      </c>
      <c r="C132" s="1"/>
      <c r="D132" s="1"/>
      <c r="E132" s="1"/>
      <c r="F132" t="s">
        <v>369</v>
      </c>
      <c r="I132" s="1" t="s">
        <v>365</v>
      </c>
    </row>
    <row r="133" spans="1:22" x14ac:dyDescent="0.25">
      <c r="B133" s="1" t="s">
        <v>460</v>
      </c>
      <c r="C133" s="1"/>
      <c r="D133" s="1" t="s">
        <v>23</v>
      </c>
      <c r="E133" s="1" t="s">
        <v>294</v>
      </c>
      <c r="F133" s="1" t="s">
        <v>368</v>
      </c>
      <c r="I133" t="s">
        <v>419</v>
      </c>
    </row>
    <row r="134" spans="1:22" x14ac:dyDescent="0.25">
      <c r="B134" s="1" t="s">
        <v>461</v>
      </c>
      <c r="C134" s="1"/>
      <c r="D134" s="1" t="s">
        <v>23</v>
      </c>
      <c r="E134" s="1" t="s">
        <v>294</v>
      </c>
    </row>
    <row r="135" spans="1:22" x14ac:dyDescent="0.25">
      <c r="B135" s="1" t="s">
        <v>462</v>
      </c>
      <c r="C135" s="1"/>
      <c r="D135" s="1" t="s">
        <v>23</v>
      </c>
      <c r="E135" s="1" t="s">
        <v>294</v>
      </c>
      <c r="F135" s="4" t="s">
        <v>490</v>
      </c>
    </row>
    <row r="136" spans="1:22" x14ac:dyDescent="0.25">
      <c r="B136" s="1"/>
      <c r="C136" s="1"/>
      <c r="D136" s="1"/>
      <c r="E136" s="1"/>
      <c r="F136" s="51" t="s">
        <v>483</v>
      </c>
      <c r="I136" s="1" t="s">
        <v>294</v>
      </c>
      <c r="J136" s="1"/>
      <c r="L136" s="87"/>
    </row>
    <row r="137" spans="1:22" x14ac:dyDescent="0.25">
      <c r="B137" s="1"/>
      <c r="C137" s="1"/>
      <c r="D137" s="1"/>
      <c r="E137" s="1"/>
      <c r="F137" s="51" t="s">
        <v>501</v>
      </c>
      <c r="I137" s="1" t="s">
        <v>294</v>
      </c>
      <c r="J137" s="1"/>
      <c r="L137" s="87"/>
    </row>
    <row r="138" spans="1:22" x14ac:dyDescent="0.25">
      <c r="B138" s="4" t="s">
        <v>463</v>
      </c>
      <c r="C138" s="1"/>
      <c r="D138" s="1"/>
      <c r="E138" s="1"/>
      <c r="F138" s="51" t="s">
        <v>479</v>
      </c>
      <c r="I138" s="1" t="s">
        <v>294</v>
      </c>
      <c r="J138" s="1"/>
      <c r="L138" s="87"/>
    </row>
    <row r="139" spans="1:22" x14ac:dyDescent="0.25">
      <c r="B139" s="1" t="s">
        <v>464</v>
      </c>
      <c r="C139" s="1"/>
      <c r="D139" s="1" t="s">
        <v>23</v>
      </c>
      <c r="E139" s="1" t="s">
        <v>294</v>
      </c>
      <c r="F139" s="51" t="s">
        <v>482</v>
      </c>
      <c r="I139" s="1" t="s">
        <v>294</v>
      </c>
      <c r="J139" s="1"/>
      <c r="L139" s="87"/>
    </row>
    <row r="140" spans="1:22" x14ac:dyDescent="0.25">
      <c r="B140" s="1" t="s">
        <v>465</v>
      </c>
      <c r="C140" s="1"/>
      <c r="D140" s="1" t="s">
        <v>23</v>
      </c>
      <c r="E140" s="1" t="s">
        <v>294</v>
      </c>
      <c r="F140" s="51" t="s">
        <v>484</v>
      </c>
      <c r="I140" s="1" t="s">
        <v>294</v>
      </c>
      <c r="J140" s="1"/>
      <c r="L140" s="87"/>
    </row>
    <row r="141" spans="1:22" x14ac:dyDescent="0.25">
      <c r="B141" s="1"/>
      <c r="C141" s="1"/>
      <c r="D141" s="1"/>
      <c r="E141" s="1"/>
      <c r="F141" s="51" t="s">
        <v>485</v>
      </c>
      <c r="I141" s="1" t="s">
        <v>294</v>
      </c>
      <c r="L141" s="87"/>
    </row>
    <row r="142" spans="1:22" s="1" customFormat="1" x14ac:dyDescent="0.25">
      <c r="A142"/>
      <c r="F142" s="51" t="s">
        <v>480</v>
      </c>
      <c r="I142" s="1" t="s">
        <v>294</v>
      </c>
      <c r="J142"/>
      <c r="K142"/>
      <c r="L142" s="87"/>
      <c r="M142"/>
      <c r="N142"/>
      <c r="O142"/>
      <c r="P142"/>
      <c r="Q142"/>
      <c r="R142"/>
      <c r="S142"/>
      <c r="T142"/>
      <c r="U142"/>
      <c r="V142"/>
    </row>
    <row r="143" spans="1:22" x14ac:dyDescent="0.25">
      <c r="A143" s="1"/>
      <c r="B143" s="43" t="s">
        <v>371</v>
      </c>
      <c r="C143" s="1"/>
      <c r="D143" s="1"/>
      <c r="E143" s="1"/>
      <c r="F143" s="51" t="s">
        <v>486</v>
      </c>
      <c r="I143" s="1" t="s">
        <v>294</v>
      </c>
      <c r="J143" s="1"/>
      <c r="L143" s="87"/>
      <c r="M143" s="1"/>
      <c r="T143" s="1"/>
      <c r="U143" s="1"/>
      <c r="V143" s="1"/>
    </row>
    <row r="144" spans="1:22" x14ac:dyDescent="0.25">
      <c r="B144" s="1" t="s">
        <v>415</v>
      </c>
      <c r="C144" s="1" t="s">
        <v>404</v>
      </c>
      <c r="D144" s="1" t="s">
        <v>413</v>
      </c>
      <c r="E144" s="1"/>
      <c r="F144" s="51" t="s">
        <v>488</v>
      </c>
      <c r="I144" s="1" t="s">
        <v>294</v>
      </c>
      <c r="J144" s="1"/>
      <c r="L144" s="87"/>
      <c r="O144" s="1"/>
      <c r="P144" s="1"/>
      <c r="Q144" s="1"/>
      <c r="R144" s="1"/>
      <c r="S144" s="1"/>
    </row>
    <row r="145" spans="2:14" x14ac:dyDescent="0.25">
      <c r="B145" s="1" t="s">
        <v>416</v>
      </c>
      <c r="C145" s="1" t="s">
        <v>405</v>
      </c>
      <c r="D145" s="1" t="s">
        <v>414</v>
      </c>
      <c r="E145" s="1"/>
      <c r="F145" s="51" t="s">
        <v>489</v>
      </c>
      <c r="I145" s="1" t="s">
        <v>294</v>
      </c>
      <c r="L145" s="87"/>
    </row>
    <row r="146" spans="2:14" x14ac:dyDescent="0.25">
      <c r="B146" s="42"/>
      <c r="C146" s="1"/>
      <c r="D146" s="1"/>
      <c r="E146" s="1"/>
      <c r="F146" s="51" t="s">
        <v>481</v>
      </c>
      <c r="I146" s="1" t="s">
        <v>294</v>
      </c>
      <c r="L146" s="87"/>
    </row>
    <row r="147" spans="2:14" x14ac:dyDescent="0.25">
      <c r="F147" s="51" t="s">
        <v>487</v>
      </c>
      <c r="I147" s="1" t="s">
        <v>294</v>
      </c>
      <c r="J147" s="1"/>
      <c r="L147" s="87"/>
    </row>
    <row r="148" spans="2:14" x14ac:dyDescent="0.25">
      <c r="B148" s="4" t="s">
        <v>403</v>
      </c>
      <c r="E148" s="4" t="s">
        <v>388</v>
      </c>
      <c r="F148" s="51" t="s">
        <v>502</v>
      </c>
      <c r="I148" s="1" t="s">
        <v>294</v>
      </c>
      <c r="K148" s="1"/>
      <c r="L148" s="87"/>
      <c r="M148" s="1"/>
      <c r="N148" s="1"/>
    </row>
    <row r="149" spans="2:14" x14ac:dyDescent="0.25">
      <c r="B149" s="1" t="s">
        <v>306</v>
      </c>
      <c r="E149" s="1" t="s">
        <v>12</v>
      </c>
      <c r="F149" s="51"/>
      <c r="L149" s="31"/>
    </row>
    <row r="150" spans="2:14" x14ac:dyDescent="0.25">
      <c r="B150" s="1" t="s">
        <v>372</v>
      </c>
      <c r="E150" s="1" t="s">
        <v>13</v>
      </c>
    </row>
    <row r="151" spans="2:14" x14ac:dyDescent="0.25">
      <c r="B151" s="1" t="s">
        <v>373</v>
      </c>
      <c r="E151" s="1" t="s">
        <v>389</v>
      </c>
    </row>
    <row r="152" spans="2:14" x14ac:dyDescent="0.25">
      <c r="B152" s="1" t="s">
        <v>80</v>
      </c>
      <c r="E152" s="1"/>
    </row>
    <row r="153" spans="2:14" x14ac:dyDescent="0.25">
      <c r="B153" s="1" t="s">
        <v>374</v>
      </c>
    </row>
    <row r="154" spans="2:14" x14ac:dyDescent="0.25">
      <c r="B154" s="1" t="s">
        <v>375</v>
      </c>
    </row>
    <row r="155" spans="2:14" x14ac:dyDescent="0.25">
      <c r="B155" s="1" t="s">
        <v>376</v>
      </c>
      <c r="D155" s="1" t="s">
        <v>401</v>
      </c>
    </row>
    <row r="156" spans="2:14" x14ac:dyDescent="0.25">
      <c r="B156" s="1" t="s">
        <v>377</v>
      </c>
      <c r="D156" s="1" t="s">
        <v>407</v>
      </c>
      <c r="E156" t="s">
        <v>18</v>
      </c>
    </row>
    <row r="157" spans="2:14" x14ac:dyDescent="0.25">
      <c r="B157" s="1" t="s">
        <v>387</v>
      </c>
      <c r="D157" s="1" t="s">
        <v>492</v>
      </c>
      <c r="E157" s="1" t="s">
        <v>493</v>
      </c>
    </row>
    <row r="158" spans="2:14" x14ac:dyDescent="0.25">
      <c r="B158" s="1" t="s">
        <v>378</v>
      </c>
      <c r="D158" s="1" t="s">
        <v>408</v>
      </c>
      <c r="E158" t="s">
        <v>20</v>
      </c>
    </row>
    <row r="159" spans="2:14" x14ac:dyDescent="0.25">
      <c r="B159" s="1" t="s">
        <v>379</v>
      </c>
      <c r="D159" s="1" t="s">
        <v>516</v>
      </c>
      <c r="E159" s="1" t="s">
        <v>517</v>
      </c>
      <c r="F159" s="1"/>
      <c r="I159" s="1"/>
      <c r="J159" s="1"/>
    </row>
    <row r="160" spans="2:14" x14ac:dyDescent="0.25">
      <c r="B160" s="1" t="s">
        <v>380</v>
      </c>
      <c r="D160" s="1" t="s">
        <v>409</v>
      </c>
      <c r="E160" t="s">
        <v>21</v>
      </c>
    </row>
    <row r="161" spans="2:22" x14ac:dyDescent="0.25">
      <c r="B161" s="1" t="s">
        <v>381</v>
      </c>
      <c r="D161" s="1" t="s">
        <v>410</v>
      </c>
      <c r="E161" s="1" t="s">
        <v>19</v>
      </c>
      <c r="F161" s="1"/>
    </row>
    <row r="162" spans="2:22" x14ac:dyDescent="0.25">
      <c r="B162" s="1" t="s">
        <v>382</v>
      </c>
      <c r="D162" s="1" t="s">
        <v>505</v>
      </c>
      <c r="E162" s="1" t="s">
        <v>506</v>
      </c>
      <c r="F162" s="1"/>
    </row>
    <row r="163" spans="2:22" x14ac:dyDescent="0.25">
      <c r="B163" s="1" t="s">
        <v>383</v>
      </c>
      <c r="D163" s="46" t="s">
        <v>472</v>
      </c>
      <c r="E163" s="1" t="s">
        <v>473</v>
      </c>
    </row>
    <row r="164" spans="2:22" x14ac:dyDescent="0.25">
      <c r="B164" s="1" t="s">
        <v>384</v>
      </c>
      <c r="D164" s="1" t="s">
        <v>411</v>
      </c>
      <c r="E164" s="1" t="s">
        <v>399</v>
      </c>
      <c r="F164" s="1" t="s">
        <v>21</v>
      </c>
    </row>
    <row r="165" spans="2:22" x14ac:dyDescent="0.25">
      <c r="B165" s="1" t="s">
        <v>385</v>
      </c>
      <c r="D165" s="1" t="s">
        <v>412</v>
      </c>
      <c r="E165" s="1" t="s">
        <v>400</v>
      </c>
    </row>
    <row r="166" spans="2:22" s="1" customFormat="1" x14ac:dyDescent="0.25">
      <c r="B166" s="1" t="s">
        <v>386</v>
      </c>
      <c r="C166"/>
      <c r="D166"/>
      <c r="E166"/>
      <c r="F166"/>
      <c r="I166"/>
      <c r="J166"/>
      <c r="K166"/>
      <c r="L166"/>
      <c r="M166"/>
      <c r="N166"/>
      <c r="O166"/>
      <c r="P166"/>
      <c r="Q166"/>
      <c r="R166"/>
      <c r="S166"/>
      <c r="T166"/>
      <c r="U166"/>
      <c r="V166"/>
    </row>
    <row r="167" spans="2:22" s="1" customFormat="1" x14ac:dyDescent="0.25">
      <c r="B167" s="1" t="s">
        <v>494</v>
      </c>
      <c r="C167"/>
      <c r="D167"/>
      <c r="E167" s="4" t="s">
        <v>473</v>
      </c>
      <c r="F167"/>
      <c r="I167"/>
      <c r="J167"/>
    </row>
    <row r="168" spans="2:22" x14ac:dyDescent="0.25">
      <c r="B168" s="1" t="s">
        <v>495</v>
      </c>
      <c r="C168" s="1"/>
      <c r="E168" t="s">
        <v>474</v>
      </c>
      <c r="I168" s="1"/>
      <c r="J168" s="1"/>
      <c r="K168" s="1"/>
      <c r="L168" s="1"/>
      <c r="M168" s="1"/>
      <c r="N168" s="1"/>
      <c r="O168" s="1"/>
      <c r="P168" s="1"/>
      <c r="Q168" s="1"/>
      <c r="R168" s="1"/>
      <c r="S168" s="1"/>
      <c r="T168" s="1"/>
      <c r="U168" s="1"/>
      <c r="V168" s="1"/>
    </row>
    <row r="169" spans="2:22" x14ac:dyDescent="0.25">
      <c r="B169" s="1" t="s">
        <v>500</v>
      </c>
      <c r="C169" s="1"/>
      <c r="E169" t="s">
        <v>475</v>
      </c>
      <c r="I169" s="1"/>
      <c r="J169" s="1"/>
    </row>
    <row r="170" spans="2:22" x14ac:dyDescent="0.25">
      <c r="B170" s="1" t="s">
        <v>499</v>
      </c>
      <c r="C170" s="1"/>
      <c r="E170" t="s">
        <v>476</v>
      </c>
    </row>
    <row r="171" spans="2:22" x14ac:dyDescent="0.25">
      <c r="B171" s="42"/>
      <c r="D171" s="1"/>
      <c r="E171" s="1" t="s">
        <v>477</v>
      </c>
      <c r="F171" s="1"/>
    </row>
    <row r="172" spans="2:22" x14ac:dyDescent="0.25">
      <c r="B172" s="42"/>
      <c r="D172" s="1"/>
      <c r="E172" s="1" t="s">
        <v>478</v>
      </c>
      <c r="F172" s="1"/>
    </row>
    <row r="173" spans="2:22" x14ac:dyDescent="0.25">
      <c r="B173" s="42"/>
      <c r="D173" s="1"/>
      <c r="E173" s="1"/>
    </row>
    <row r="174" spans="2:22" x14ac:dyDescent="0.25">
      <c r="B174" s="42"/>
      <c r="E174" s="4" t="s">
        <v>397</v>
      </c>
    </row>
    <row r="175" spans="2:22" x14ac:dyDescent="0.25">
      <c r="B175" s="43" t="s">
        <v>402</v>
      </c>
      <c r="E175" t="s">
        <v>398</v>
      </c>
    </row>
    <row r="176" spans="2:22" x14ac:dyDescent="0.25">
      <c r="B176" s="1" t="s">
        <v>390</v>
      </c>
      <c r="C176" s="1" t="s">
        <v>390</v>
      </c>
    </row>
    <row r="177" spans="2:2" x14ac:dyDescent="0.25">
      <c r="B177" s="1" t="s">
        <v>391</v>
      </c>
    </row>
    <row r="178" spans="2:2" x14ac:dyDescent="0.25">
      <c r="B178" s="1" t="s">
        <v>396</v>
      </c>
    </row>
    <row r="179" spans="2:2" x14ac:dyDescent="0.25">
      <c r="B179" s="1" t="s">
        <v>392</v>
      </c>
    </row>
    <row r="180" spans="2:2" x14ac:dyDescent="0.25">
      <c r="B180" s="1" t="s">
        <v>393</v>
      </c>
    </row>
    <row r="181" spans="2:2" x14ac:dyDescent="0.25">
      <c r="B181" s="1" t="s">
        <v>394</v>
      </c>
    </row>
    <row r="182" spans="2:2" x14ac:dyDescent="0.25">
      <c r="B182" s="1" t="s">
        <v>395</v>
      </c>
    </row>
    <row r="183" spans="2:2" x14ac:dyDescent="0.25">
      <c r="B183" s="1" t="s">
        <v>496</v>
      </c>
    </row>
    <row r="184" spans="2:2" x14ac:dyDescent="0.25">
      <c r="B184" s="1" t="s">
        <v>497</v>
      </c>
    </row>
    <row r="185" spans="2:2" x14ac:dyDescent="0.25">
      <c r="B185" s="1" t="s">
        <v>498</v>
      </c>
    </row>
    <row r="187" spans="2:2" x14ac:dyDescent="0.25">
      <c r="B187" s="42"/>
    </row>
    <row r="188" spans="2:2" x14ac:dyDescent="0.25">
      <c r="B188" s="4" t="s">
        <v>390</v>
      </c>
    </row>
    <row r="189" spans="2:2" x14ac:dyDescent="0.25">
      <c r="B189" s="1" t="s">
        <v>399</v>
      </c>
    </row>
    <row r="190" spans="2:2" x14ac:dyDescent="0.25">
      <c r="B190" s="1" t="s">
        <v>400</v>
      </c>
    </row>
    <row r="191" spans="2:2" x14ac:dyDescent="0.25">
      <c r="B191" s="42"/>
    </row>
  </sheetData>
  <pageMargins left="0.7" right="0.7" top="0.75" bottom="0.75" header="0.3" footer="0.3"/>
  <pageSetup paperSize="9" orientation="portrait" r:id="rId1"/>
  <cellWatches>
    <cellWatch r="I131"/>
  </cellWatche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Q68"/>
  <sheetViews>
    <sheetView workbookViewId="0">
      <selection activeCell="A5" sqref="A5"/>
    </sheetView>
  </sheetViews>
  <sheetFormatPr defaultColWidth="9.140625" defaultRowHeight="15" x14ac:dyDescent="0.25"/>
  <cols>
    <col min="1" max="16384" width="9.140625" style="1"/>
  </cols>
  <sheetData>
    <row r="1" spans="1:17" ht="19.5" x14ac:dyDescent="0.3">
      <c r="A1" s="3" t="s">
        <v>27</v>
      </c>
    </row>
    <row r="4" spans="1:17" x14ac:dyDescent="0.25">
      <c r="A4" s="1" t="s">
        <v>28</v>
      </c>
    </row>
    <row r="5" spans="1:17" x14ac:dyDescent="0.25">
      <c r="A5" s="4" t="s">
        <v>29</v>
      </c>
    </row>
    <row r="7" spans="1:17" x14ac:dyDescent="0.25">
      <c r="A7" s="5" t="s">
        <v>30</v>
      </c>
    </row>
    <row r="8" spans="1:17" x14ac:dyDescent="0.25">
      <c r="A8" s="1" t="s">
        <v>31</v>
      </c>
    </row>
    <row r="10" spans="1:17" x14ac:dyDescent="0.25">
      <c r="A10" s="1" t="s">
        <v>32</v>
      </c>
    </row>
    <row r="11" spans="1:17" x14ac:dyDescent="0.25">
      <c r="A11" s="1" t="s">
        <v>33</v>
      </c>
    </row>
    <row r="12" spans="1:17" x14ac:dyDescent="0.25">
      <c r="A12" s="1" t="s">
        <v>34</v>
      </c>
    </row>
    <row r="13" spans="1:17" x14ac:dyDescent="0.25">
      <c r="A13" s="1" t="s">
        <v>35</v>
      </c>
    </row>
    <row r="14" spans="1:17" ht="15.75" thickBot="1" x14ac:dyDescent="0.3">
      <c r="A14" s="1" t="s">
        <v>36</v>
      </c>
    </row>
    <row r="15" spans="1:17" x14ac:dyDescent="0.25">
      <c r="A15" s="6" t="s">
        <v>0</v>
      </c>
      <c r="B15" s="7"/>
      <c r="C15" s="7"/>
      <c r="D15" s="7"/>
      <c r="E15" s="7"/>
      <c r="F15" s="7"/>
      <c r="G15" s="7"/>
      <c r="H15" s="7"/>
      <c r="I15" s="7"/>
      <c r="J15" s="7"/>
      <c r="K15" s="7"/>
      <c r="L15" s="7"/>
      <c r="M15" s="7"/>
      <c r="N15" s="7"/>
      <c r="O15" s="7"/>
      <c r="P15" s="7"/>
      <c r="Q15" s="8"/>
    </row>
    <row r="16" spans="1:17" x14ac:dyDescent="0.25">
      <c r="A16" s="9" t="s">
        <v>1</v>
      </c>
      <c r="B16" s="10"/>
      <c r="C16" s="10"/>
      <c r="D16" s="10"/>
      <c r="E16" s="10"/>
      <c r="F16" s="10"/>
      <c r="G16" s="10"/>
      <c r="H16" s="10"/>
      <c r="I16" s="10"/>
      <c r="J16" s="10"/>
      <c r="K16" s="10"/>
      <c r="L16" s="10"/>
      <c r="M16" s="10"/>
      <c r="N16" s="10"/>
      <c r="O16" s="10"/>
      <c r="P16" s="10"/>
      <c r="Q16" s="11"/>
    </row>
    <row r="17" spans="1:17" x14ac:dyDescent="0.25">
      <c r="A17" s="9" t="s">
        <v>2</v>
      </c>
      <c r="B17" s="10"/>
      <c r="C17" s="10"/>
      <c r="D17" s="10"/>
      <c r="E17" s="10"/>
      <c r="F17" s="10"/>
      <c r="G17" s="10"/>
      <c r="H17" s="10"/>
      <c r="I17" s="10"/>
      <c r="J17" s="10"/>
      <c r="K17" s="10"/>
      <c r="L17" s="10"/>
      <c r="M17" s="10"/>
      <c r="N17" s="10"/>
      <c r="O17" s="10"/>
      <c r="P17" s="10"/>
      <c r="Q17" s="11"/>
    </row>
    <row r="18" spans="1:17" x14ac:dyDescent="0.25">
      <c r="A18" s="9"/>
      <c r="B18" s="10" t="s">
        <v>37</v>
      </c>
      <c r="C18" s="10"/>
      <c r="D18" s="10"/>
      <c r="E18" s="10"/>
      <c r="F18" s="10"/>
      <c r="G18" s="10"/>
      <c r="H18" s="10"/>
      <c r="I18" s="10"/>
      <c r="J18" s="10"/>
      <c r="K18" s="10"/>
      <c r="L18" s="10"/>
      <c r="M18" s="10"/>
      <c r="N18" s="10"/>
      <c r="O18" s="10"/>
      <c r="P18" s="10"/>
      <c r="Q18" s="11"/>
    </row>
    <row r="19" spans="1:17" x14ac:dyDescent="0.25">
      <c r="A19" s="9"/>
      <c r="B19" s="10" t="s">
        <v>38</v>
      </c>
      <c r="C19" s="10"/>
      <c r="D19" s="10"/>
      <c r="E19" s="10"/>
      <c r="F19" s="10"/>
      <c r="G19" s="10"/>
      <c r="H19" s="10"/>
      <c r="I19" s="10"/>
      <c r="J19" s="10"/>
      <c r="K19" s="10"/>
      <c r="L19" s="10"/>
      <c r="M19" s="10"/>
      <c r="N19" s="10"/>
      <c r="O19" s="10"/>
      <c r="P19" s="10"/>
      <c r="Q19" s="11"/>
    </row>
    <row r="20" spans="1:17" x14ac:dyDescent="0.25">
      <c r="A20" s="9"/>
      <c r="B20" s="10" t="s">
        <v>39</v>
      </c>
      <c r="C20" s="10"/>
      <c r="D20" s="10"/>
      <c r="E20" s="10"/>
      <c r="F20" s="10"/>
      <c r="G20" s="10"/>
      <c r="H20" s="10"/>
      <c r="I20" s="10"/>
      <c r="J20" s="10"/>
      <c r="K20" s="10"/>
      <c r="L20" s="10"/>
      <c r="M20" s="10"/>
      <c r="N20" s="10"/>
      <c r="O20" s="10"/>
      <c r="P20" s="10"/>
      <c r="Q20" s="11"/>
    </row>
    <row r="21" spans="1:17" x14ac:dyDescent="0.25">
      <c r="A21" s="9"/>
      <c r="B21" s="10"/>
      <c r="C21" s="10"/>
      <c r="D21" s="10"/>
      <c r="E21" s="10"/>
      <c r="F21" s="10"/>
      <c r="G21" s="10"/>
      <c r="H21" s="10"/>
      <c r="I21" s="10"/>
      <c r="J21" s="10"/>
      <c r="K21" s="10"/>
      <c r="L21" s="10"/>
      <c r="M21" s="10"/>
      <c r="N21" s="10"/>
      <c r="O21" s="10"/>
      <c r="P21" s="10"/>
      <c r="Q21" s="11"/>
    </row>
    <row r="22" spans="1:17" x14ac:dyDescent="0.25">
      <c r="A22" s="9" t="s">
        <v>3</v>
      </c>
      <c r="B22" s="10"/>
      <c r="C22" s="10"/>
      <c r="D22" s="10"/>
      <c r="E22" s="10"/>
      <c r="F22" s="10"/>
      <c r="G22" s="10"/>
      <c r="H22" s="10"/>
      <c r="I22" s="10"/>
      <c r="J22" s="10"/>
      <c r="K22" s="10"/>
      <c r="L22" s="10"/>
      <c r="M22" s="10"/>
      <c r="N22" s="10"/>
      <c r="O22" s="10"/>
      <c r="P22" s="10"/>
      <c r="Q22" s="11"/>
    </row>
    <row r="23" spans="1:17" x14ac:dyDescent="0.25">
      <c r="A23" s="9" t="s">
        <v>4</v>
      </c>
      <c r="B23" s="10"/>
      <c r="C23" s="10"/>
      <c r="D23" s="10"/>
      <c r="E23" s="10"/>
      <c r="F23" s="10"/>
      <c r="G23" s="10"/>
      <c r="H23" s="10"/>
      <c r="I23" s="10"/>
      <c r="J23" s="10"/>
      <c r="K23" s="10"/>
      <c r="L23" s="10"/>
      <c r="M23" s="10"/>
      <c r="N23" s="10"/>
      <c r="O23" s="10"/>
      <c r="P23" s="10"/>
      <c r="Q23" s="11"/>
    </row>
    <row r="24" spans="1:17" x14ac:dyDescent="0.25">
      <c r="A24" s="9"/>
      <c r="B24" s="10"/>
      <c r="C24" s="10"/>
      <c r="D24" s="10"/>
      <c r="E24" s="10"/>
      <c r="F24" s="10"/>
      <c r="G24" s="10"/>
      <c r="H24" s="10"/>
      <c r="I24" s="10"/>
      <c r="J24" s="10"/>
      <c r="K24" s="10"/>
      <c r="L24" s="10"/>
      <c r="M24" s="10"/>
      <c r="N24" s="10"/>
      <c r="O24" s="10"/>
      <c r="P24" s="10"/>
      <c r="Q24" s="11"/>
    </row>
    <row r="25" spans="1:17" x14ac:dyDescent="0.25">
      <c r="A25" s="9" t="s">
        <v>40</v>
      </c>
      <c r="B25" s="10"/>
      <c r="C25" s="10"/>
      <c r="D25" s="10"/>
      <c r="E25" s="10"/>
      <c r="F25" s="10"/>
      <c r="G25" s="10"/>
      <c r="H25" s="10"/>
      <c r="I25" s="10"/>
      <c r="J25" s="10"/>
      <c r="K25" s="10"/>
      <c r="L25" s="10"/>
      <c r="M25" s="10"/>
      <c r="N25" s="10"/>
      <c r="O25" s="10"/>
      <c r="P25" s="10"/>
      <c r="Q25" s="11"/>
    </row>
    <row r="26" spans="1:17" x14ac:dyDescent="0.25">
      <c r="A26" s="10" t="s">
        <v>41</v>
      </c>
      <c r="C26" s="10"/>
      <c r="D26" s="10"/>
      <c r="E26" s="10"/>
      <c r="F26" s="10"/>
      <c r="G26" s="10"/>
      <c r="H26" s="10"/>
      <c r="I26" s="10"/>
      <c r="J26" s="10"/>
      <c r="K26" s="10"/>
      <c r="L26" s="10"/>
      <c r="M26" s="10"/>
      <c r="N26" s="10"/>
      <c r="O26" s="10"/>
      <c r="P26" s="10"/>
      <c r="Q26" s="11"/>
    </row>
    <row r="27" spans="1:17" x14ac:dyDescent="0.25">
      <c r="A27" s="10" t="s">
        <v>42</v>
      </c>
      <c r="C27" s="10"/>
      <c r="D27" s="10"/>
      <c r="E27" s="10"/>
      <c r="F27" s="10"/>
      <c r="G27" s="10"/>
      <c r="H27" s="10"/>
      <c r="I27" s="10"/>
      <c r="J27" s="10"/>
      <c r="K27" s="10"/>
      <c r="L27" s="10"/>
      <c r="M27" s="10"/>
      <c r="N27" s="10"/>
      <c r="O27" s="10"/>
      <c r="P27" s="10"/>
      <c r="Q27" s="11"/>
    </row>
    <row r="28" spans="1:17" x14ac:dyDescent="0.25">
      <c r="A28" s="10" t="s">
        <v>43</v>
      </c>
      <c r="C28" s="10"/>
      <c r="D28" s="10"/>
      <c r="E28" s="10"/>
      <c r="F28" s="10"/>
      <c r="G28" s="10"/>
      <c r="H28" s="10"/>
      <c r="I28" s="10"/>
      <c r="J28" s="10"/>
      <c r="K28" s="10"/>
      <c r="L28" s="10"/>
      <c r="M28" s="10"/>
      <c r="N28" s="10"/>
      <c r="O28" s="10"/>
      <c r="P28" s="10"/>
      <c r="Q28" s="11"/>
    </row>
    <row r="29" spans="1:17" x14ac:dyDescent="0.25">
      <c r="A29" s="10" t="s">
        <v>44</v>
      </c>
      <c r="C29" s="10"/>
      <c r="D29" s="10"/>
      <c r="E29" s="10"/>
      <c r="F29" s="10"/>
      <c r="G29" s="10"/>
      <c r="H29" s="10"/>
      <c r="I29" s="10"/>
      <c r="J29" s="10"/>
      <c r="K29" s="10"/>
      <c r="L29" s="10"/>
      <c r="M29" s="10"/>
      <c r="N29" s="10"/>
      <c r="O29" s="10"/>
      <c r="P29" s="10"/>
      <c r="Q29" s="11"/>
    </row>
    <row r="30" spans="1:17" x14ac:dyDescent="0.25">
      <c r="A30" s="9" t="s">
        <v>45</v>
      </c>
      <c r="B30" s="10"/>
      <c r="C30" s="10"/>
      <c r="D30" s="10"/>
      <c r="E30" s="10"/>
      <c r="F30" s="10"/>
      <c r="G30" s="10"/>
      <c r="H30" s="10"/>
      <c r="I30" s="10"/>
      <c r="J30" s="10"/>
      <c r="K30" s="10"/>
      <c r="L30" s="10"/>
      <c r="M30" s="10"/>
      <c r="N30" s="10"/>
      <c r="O30" s="10"/>
      <c r="P30" s="10"/>
      <c r="Q30" s="11"/>
    </row>
    <row r="31" spans="1:17" x14ac:dyDescent="0.25">
      <c r="A31" s="9"/>
      <c r="B31" s="10"/>
      <c r="C31" s="10"/>
      <c r="D31" s="10"/>
      <c r="E31" s="10"/>
      <c r="F31" s="10"/>
      <c r="G31" s="10"/>
      <c r="H31" s="10"/>
      <c r="I31" s="10"/>
      <c r="J31" s="10"/>
      <c r="K31" s="10"/>
      <c r="L31" s="10"/>
      <c r="M31" s="10"/>
      <c r="N31" s="10"/>
      <c r="O31" s="10"/>
      <c r="P31" s="10"/>
      <c r="Q31" s="11"/>
    </row>
    <row r="32" spans="1:17" x14ac:dyDescent="0.25">
      <c r="A32" s="9" t="s">
        <v>46</v>
      </c>
      <c r="B32" s="10"/>
      <c r="C32" s="10"/>
      <c r="D32" s="10"/>
      <c r="E32" s="10"/>
      <c r="F32" s="10"/>
      <c r="G32" s="10"/>
      <c r="H32" s="10"/>
      <c r="I32" s="10"/>
      <c r="J32" s="10"/>
      <c r="K32" s="10"/>
      <c r="L32" s="10"/>
      <c r="M32" s="10"/>
      <c r="N32" s="10"/>
      <c r="O32" s="10"/>
      <c r="P32" s="10"/>
      <c r="Q32" s="11"/>
    </row>
    <row r="33" spans="1:17" x14ac:dyDescent="0.25">
      <c r="A33" s="9" t="s">
        <v>47</v>
      </c>
      <c r="C33" s="10"/>
      <c r="D33" s="10"/>
      <c r="E33" s="10"/>
      <c r="F33" s="10"/>
      <c r="G33" s="10"/>
      <c r="H33" s="10"/>
      <c r="I33" s="10"/>
      <c r="J33" s="10"/>
      <c r="K33" s="10"/>
      <c r="L33" s="10"/>
      <c r="M33" s="10"/>
      <c r="N33" s="10"/>
      <c r="O33" s="10"/>
      <c r="P33" s="10"/>
      <c r="Q33" s="11"/>
    </row>
    <row r="34" spans="1:17" x14ac:dyDescent="0.25">
      <c r="A34" s="9" t="s">
        <v>48</v>
      </c>
      <c r="C34" s="10"/>
      <c r="D34" s="10"/>
      <c r="E34" s="10"/>
      <c r="F34" s="10"/>
      <c r="G34" s="10"/>
      <c r="H34" s="10"/>
      <c r="I34" s="10"/>
      <c r="J34" s="10"/>
      <c r="K34" s="10"/>
      <c r="L34" s="10"/>
      <c r="M34" s="10"/>
      <c r="N34" s="10"/>
      <c r="O34" s="10"/>
      <c r="P34" s="10"/>
      <c r="Q34" s="11"/>
    </row>
    <row r="35" spans="1:17" x14ac:dyDescent="0.25">
      <c r="A35" s="9" t="s">
        <v>49</v>
      </c>
      <c r="C35" s="10"/>
      <c r="D35" s="10"/>
      <c r="E35" s="10"/>
      <c r="F35" s="10"/>
      <c r="G35" s="10"/>
      <c r="H35" s="10"/>
      <c r="I35" s="10"/>
      <c r="J35" s="10"/>
      <c r="K35" s="10"/>
      <c r="L35" s="10"/>
      <c r="M35" s="10"/>
      <c r="N35" s="10"/>
      <c r="O35" s="10"/>
      <c r="P35" s="10"/>
      <c r="Q35" s="11"/>
    </row>
    <row r="36" spans="1:17" x14ac:dyDescent="0.25">
      <c r="A36" s="10" t="s">
        <v>50</v>
      </c>
      <c r="C36" s="10"/>
      <c r="D36" s="10"/>
      <c r="E36" s="10"/>
      <c r="F36" s="10"/>
      <c r="G36" s="10"/>
      <c r="H36" s="10"/>
      <c r="I36" s="10"/>
      <c r="J36" s="10"/>
      <c r="K36" s="10"/>
      <c r="L36" s="10"/>
      <c r="M36" s="10"/>
      <c r="N36" s="10"/>
      <c r="O36" s="10"/>
      <c r="P36" s="10"/>
      <c r="Q36" s="11"/>
    </row>
    <row r="37" spans="1:17" x14ac:dyDescent="0.25">
      <c r="A37" s="9" t="s">
        <v>51</v>
      </c>
      <c r="B37" s="10"/>
      <c r="C37" s="10"/>
      <c r="D37" s="10"/>
      <c r="E37" s="10"/>
      <c r="F37" s="10"/>
      <c r="G37" s="10"/>
      <c r="H37" s="10"/>
      <c r="I37" s="10"/>
      <c r="J37" s="10"/>
      <c r="K37" s="10"/>
      <c r="L37" s="10"/>
      <c r="M37" s="10"/>
      <c r="N37" s="10"/>
      <c r="O37" s="10"/>
      <c r="P37" s="10"/>
      <c r="Q37" s="11"/>
    </row>
    <row r="38" spans="1:17" x14ac:dyDescent="0.25">
      <c r="A38" s="9"/>
      <c r="B38" s="10"/>
      <c r="C38" s="10"/>
      <c r="D38" s="10"/>
      <c r="E38" s="10"/>
      <c r="F38" s="10"/>
      <c r="G38" s="10"/>
      <c r="H38" s="10"/>
      <c r="I38" s="10"/>
      <c r="J38" s="10"/>
      <c r="K38" s="10"/>
      <c r="L38" s="10"/>
      <c r="M38" s="10"/>
      <c r="N38" s="10"/>
      <c r="O38" s="10"/>
      <c r="P38" s="10"/>
      <c r="Q38" s="11"/>
    </row>
    <row r="39" spans="1:17" x14ac:dyDescent="0.25">
      <c r="A39" s="9" t="s">
        <v>5</v>
      </c>
      <c r="B39" s="10"/>
      <c r="C39" s="10"/>
      <c r="D39" s="10"/>
      <c r="E39" s="10"/>
      <c r="F39" s="10"/>
      <c r="G39" s="10"/>
      <c r="H39" s="10"/>
      <c r="I39" s="10"/>
      <c r="J39" s="10"/>
      <c r="K39" s="10"/>
      <c r="L39" s="10"/>
      <c r="M39" s="10"/>
      <c r="N39" s="10"/>
      <c r="O39" s="10"/>
      <c r="P39" s="10"/>
      <c r="Q39" s="11"/>
    </row>
    <row r="40" spans="1:17" x14ac:dyDescent="0.25">
      <c r="A40" s="9"/>
      <c r="B40" s="10"/>
      <c r="C40" s="10"/>
      <c r="D40" s="10"/>
      <c r="E40" s="10"/>
      <c r="F40" s="10"/>
      <c r="G40" s="10"/>
      <c r="H40" s="10"/>
      <c r="I40" s="10"/>
      <c r="J40" s="10"/>
      <c r="K40" s="10"/>
      <c r="L40" s="10"/>
      <c r="M40" s="10"/>
      <c r="N40" s="10"/>
      <c r="O40" s="10"/>
      <c r="P40" s="10"/>
      <c r="Q40" s="11"/>
    </row>
    <row r="41" spans="1:17" x14ac:dyDescent="0.25">
      <c r="A41" s="9" t="s">
        <v>6</v>
      </c>
      <c r="B41" s="10"/>
      <c r="C41" s="10"/>
      <c r="D41" s="10"/>
      <c r="E41" s="10"/>
      <c r="F41" s="10"/>
      <c r="G41" s="10"/>
      <c r="H41" s="10"/>
      <c r="I41" s="10"/>
      <c r="J41" s="10"/>
      <c r="K41" s="10"/>
      <c r="L41" s="10"/>
      <c r="M41" s="10"/>
      <c r="N41" s="10"/>
      <c r="O41" s="10"/>
      <c r="P41" s="10"/>
      <c r="Q41" s="11"/>
    </row>
    <row r="42" spans="1:17" x14ac:dyDescent="0.25">
      <c r="A42" s="9"/>
      <c r="B42" s="10"/>
      <c r="C42" s="10"/>
      <c r="D42" s="10"/>
      <c r="E42" s="10"/>
      <c r="F42" s="10"/>
      <c r="G42" s="10"/>
      <c r="H42" s="10"/>
      <c r="I42" s="10"/>
      <c r="J42" s="10"/>
      <c r="K42" s="10"/>
      <c r="L42" s="10"/>
      <c r="M42" s="10"/>
      <c r="N42" s="10"/>
      <c r="O42" s="10"/>
      <c r="P42" s="10"/>
      <c r="Q42" s="11"/>
    </row>
    <row r="43" spans="1:17" x14ac:dyDescent="0.25">
      <c r="A43" s="9" t="s">
        <v>7</v>
      </c>
      <c r="B43" s="10"/>
      <c r="C43" s="10"/>
      <c r="D43" s="10"/>
      <c r="E43" s="10"/>
      <c r="F43" s="10"/>
      <c r="G43" s="10"/>
      <c r="H43" s="10"/>
      <c r="I43" s="10"/>
      <c r="J43" s="10"/>
      <c r="K43" s="10"/>
      <c r="L43" s="10"/>
      <c r="M43" s="10"/>
      <c r="N43" s="10"/>
      <c r="O43" s="10"/>
      <c r="P43" s="10"/>
      <c r="Q43" s="11"/>
    </row>
    <row r="44" spans="1:17" x14ac:dyDescent="0.25">
      <c r="A44" s="9" t="s">
        <v>52</v>
      </c>
      <c r="B44" s="10"/>
      <c r="C44" s="10"/>
      <c r="D44" s="10"/>
      <c r="E44" s="10"/>
      <c r="F44" s="10"/>
      <c r="G44" s="10"/>
      <c r="H44" s="10"/>
      <c r="I44" s="10"/>
      <c r="J44" s="10"/>
      <c r="K44" s="10"/>
      <c r="L44" s="10"/>
      <c r="M44" s="10"/>
      <c r="N44" s="10"/>
      <c r="O44" s="10"/>
      <c r="P44" s="10"/>
      <c r="Q44" s="11"/>
    </row>
    <row r="45" spans="1:17" x14ac:dyDescent="0.25">
      <c r="A45" s="9" t="s">
        <v>53</v>
      </c>
      <c r="B45" s="10"/>
      <c r="C45" s="10"/>
      <c r="D45" s="10"/>
      <c r="E45" s="10"/>
      <c r="F45" s="10"/>
      <c r="G45" s="10"/>
      <c r="H45" s="10"/>
      <c r="I45" s="10"/>
      <c r="J45" s="10"/>
      <c r="K45" s="10"/>
      <c r="L45" s="10"/>
      <c r="M45" s="10"/>
      <c r="N45" s="10"/>
      <c r="O45" s="10"/>
      <c r="P45" s="10"/>
      <c r="Q45" s="11"/>
    </row>
    <row r="46" spans="1:17" x14ac:dyDescent="0.25">
      <c r="A46" s="9" t="s">
        <v>54</v>
      </c>
      <c r="B46" s="10"/>
      <c r="C46" s="10"/>
      <c r="D46" s="10"/>
      <c r="E46" s="10"/>
      <c r="F46" s="10"/>
      <c r="G46" s="10"/>
      <c r="H46" s="10"/>
      <c r="I46" s="10"/>
      <c r="J46" s="10"/>
      <c r="K46" s="10"/>
      <c r="L46" s="10"/>
      <c r="M46" s="10"/>
      <c r="N46" s="10"/>
      <c r="O46" s="10"/>
      <c r="P46" s="10"/>
      <c r="Q46" s="11"/>
    </row>
    <row r="47" spans="1:17" x14ac:dyDescent="0.25">
      <c r="A47" s="9" t="s">
        <v>55</v>
      </c>
      <c r="B47" s="10"/>
      <c r="C47" s="10"/>
      <c r="D47" s="10"/>
      <c r="E47" s="10"/>
      <c r="F47" s="10"/>
      <c r="G47" s="10"/>
      <c r="H47" s="10"/>
      <c r="I47" s="10"/>
      <c r="J47" s="10"/>
      <c r="K47" s="10"/>
      <c r="L47" s="10"/>
      <c r="M47" s="10"/>
      <c r="N47" s="10"/>
      <c r="O47" s="10"/>
      <c r="P47" s="10"/>
      <c r="Q47" s="11"/>
    </row>
    <row r="48" spans="1:17" x14ac:dyDescent="0.25">
      <c r="A48" s="9" t="s">
        <v>8</v>
      </c>
      <c r="B48" s="10"/>
      <c r="C48" s="10"/>
      <c r="D48" s="10"/>
      <c r="E48" s="10"/>
      <c r="F48" s="10"/>
      <c r="G48" s="10"/>
      <c r="H48" s="10"/>
      <c r="I48" s="10"/>
      <c r="J48" s="10"/>
      <c r="K48" s="10"/>
      <c r="L48" s="10"/>
      <c r="M48" s="10"/>
      <c r="N48" s="10"/>
      <c r="O48" s="10"/>
      <c r="P48" s="10"/>
      <c r="Q48" s="11"/>
    </row>
    <row r="49" spans="1:17" x14ac:dyDescent="0.25">
      <c r="A49" s="9"/>
      <c r="B49" s="10"/>
      <c r="C49" s="10"/>
      <c r="D49" s="10"/>
      <c r="E49" s="10"/>
      <c r="F49" s="10"/>
      <c r="G49" s="10"/>
      <c r="H49" s="10"/>
      <c r="I49" s="10"/>
      <c r="J49" s="10"/>
      <c r="K49" s="10"/>
      <c r="L49" s="10"/>
      <c r="M49" s="10"/>
      <c r="N49" s="10"/>
      <c r="O49" s="10"/>
      <c r="P49" s="10"/>
      <c r="Q49" s="11"/>
    </row>
    <row r="50" spans="1:17" x14ac:dyDescent="0.25">
      <c r="A50" s="9" t="s">
        <v>7</v>
      </c>
      <c r="B50" s="10"/>
      <c r="C50" s="10"/>
      <c r="D50" s="10"/>
      <c r="E50" s="10"/>
      <c r="F50" s="10"/>
      <c r="G50" s="10"/>
      <c r="H50" s="10"/>
      <c r="I50" s="10"/>
      <c r="J50" s="10"/>
      <c r="K50" s="10"/>
      <c r="L50" s="10"/>
      <c r="M50" s="10"/>
      <c r="N50" s="10"/>
      <c r="O50" s="10"/>
      <c r="P50" s="10"/>
      <c r="Q50" s="11"/>
    </row>
    <row r="51" spans="1:17" x14ac:dyDescent="0.25">
      <c r="A51" s="9" t="s">
        <v>56</v>
      </c>
      <c r="B51" s="10"/>
      <c r="C51" s="10"/>
      <c r="D51" s="10"/>
      <c r="E51" s="10"/>
      <c r="F51" s="10"/>
      <c r="G51" s="10"/>
      <c r="H51" s="10"/>
      <c r="I51" s="10"/>
      <c r="J51" s="10"/>
      <c r="K51" s="10"/>
      <c r="L51" s="10"/>
      <c r="M51" s="10"/>
      <c r="N51" s="10"/>
      <c r="O51" s="10"/>
      <c r="P51" s="10"/>
      <c r="Q51" s="11"/>
    </row>
    <row r="52" spans="1:17" x14ac:dyDescent="0.25">
      <c r="A52" s="9" t="s">
        <v>57</v>
      </c>
      <c r="B52" s="10"/>
      <c r="C52" s="10"/>
      <c r="D52" s="10"/>
      <c r="E52" s="10"/>
      <c r="F52" s="10"/>
      <c r="G52" s="10"/>
      <c r="H52" s="10"/>
      <c r="I52" s="10"/>
      <c r="J52" s="10"/>
      <c r="K52" s="10"/>
      <c r="L52" s="10"/>
      <c r="M52" s="10"/>
      <c r="N52" s="10"/>
      <c r="O52" s="10"/>
      <c r="P52" s="10"/>
      <c r="Q52" s="11"/>
    </row>
    <row r="53" spans="1:17" x14ac:dyDescent="0.25">
      <c r="A53" s="9" t="s">
        <v>58</v>
      </c>
      <c r="B53" s="10"/>
      <c r="C53" s="10"/>
      <c r="D53" s="10"/>
      <c r="E53" s="10"/>
      <c r="F53" s="10"/>
      <c r="G53" s="10"/>
      <c r="H53" s="10"/>
      <c r="I53" s="10"/>
      <c r="J53" s="10"/>
      <c r="K53" s="10"/>
      <c r="L53" s="10"/>
      <c r="M53" s="10"/>
      <c r="N53" s="10"/>
      <c r="O53" s="10"/>
      <c r="P53" s="10"/>
      <c r="Q53" s="11"/>
    </row>
    <row r="54" spans="1:17" x14ac:dyDescent="0.25">
      <c r="A54" s="9" t="s">
        <v>59</v>
      </c>
      <c r="B54" s="10"/>
      <c r="C54" s="10"/>
      <c r="D54" s="10"/>
      <c r="E54" s="10"/>
      <c r="F54" s="10"/>
      <c r="G54" s="10"/>
      <c r="H54" s="10"/>
      <c r="I54" s="10"/>
      <c r="J54" s="10"/>
      <c r="K54" s="10"/>
      <c r="L54" s="10"/>
      <c r="M54" s="10"/>
      <c r="N54" s="10"/>
      <c r="O54" s="10"/>
      <c r="P54" s="10"/>
      <c r="Q54" s="11"/>
    </row>
    <row r="55" spans="1:17" x14ac:dyDescent="0.25">
      <c r="A55" s="9" t="s">
        <v>60</v>
      </c>
      <c r="B55" s="10"/>
      <c r="C55" s="10"/>
      <c r="D55" s="10"/>
      <c r="E55" s="10"/>
      <c r="F55" s="10"/>
      <c r="G55" s="10"/>
      <c r="H55" s="10"/>
      <c r="I55" s="10"/>
      <c r="J55" s="10"/>
      <c r="K55" s="10"/>
      <c r="L55" s="10"/>
      <c r="M55" s="10"/>
      <c r="N55" s="10"/>
      <c r="O55" s="10"/>
      <c r="P55" s="10"/>
      <c r="Q55" s="11"/>
    </row>
    <row r="56" spans="1:17" x14ac:dyDescent="0.25">
      <c r="A56" s="9" t="s">
        <v>8</v>
      </c>
      <c r="B56" s="10"/>
      <c r="C56" s="10"/>
      <c r="D56" s="10"/>
      <c r="E56" s="10"/>
      <c r="F56" s="10"/>
      <c r="G56" s="10"/>
      <c r="H56" s="10"/>
      <c r="I56" s="10"/>
      <c r="J56" s="10"/>
      <c r="K56" s="10"/>
      <c r="L56" s="10"/>
      <c r="M56" s="10"/>
      <c r="N56" s="10"/>
      <c r="O56" s="10"/>
      <c r="P56" s="10"/>
      <c r="Q56" s="11"/>
    </row>
    <row r="57" spans="1:17" x14ac:dyDescent="0.25">
      <c r="A57" s="9"/>
      <c r="B57" s="10"/>
      <c r="C57" s="10"/>
      <c r="D57" s="10"/>
      <c r="E57" s="10"/>
      <c r="F57" s="10"/>
      <c r="G57" s="10"/>
      <c r="H57" s="10"/>
      <c r="I57" s="10"/>
      <c r="J57" s="10"/>
      <c r="K57" s="10"/>
      <c r="L57" s="10"/>
      <c r="M57" s="10"/>
      <c r="N57" s="10"/>
      <c r="O57" s="10"/>
      <c r="P57" s="10"/>
      <c r="Q57" s="11"/>
    </row>
    <row r="58" spans="1:17" x14ac:dyDescent="0.25">
      <c r="A58" s="9" t="s">
        <v>7</v>
      </c>
      <c r="B58" s="10"/>
      <c r="C58" s="10"/>
      <c r="D58" s="10"/>
      <c r="E58" s="10"/>
      <c r="F58" s="10"/>
      <c r="G58" s="10"/>
      <c r="H58" s="10"/>
      <c r="I58" s="10"/>
      <c r="J58" s="10"/>
      <c r="K58" s="10"/>
      <c r="L58" s="10"/>
      <c r="M58" s="10"/>
      <c r="N58" s="10"/>
      <c r="O58" s="10"/>
      <c r="P58" s="10"/>
      <c r="Q58" s="11"/>
    </row>
    <row r="59" spans="1:17" x14ac:dyDescent="0.25">
      <c r="A59" s="9" t="s">
        <v>61</v>
      </c>
      <c r="B59" s="10"/>
      <c r="C59" s="10"/>
      <c r="D59" s="10"/>
      <c r="E59" s="10"/>
      <c r="F59" s="10"/>
      <c r="G59" s="10"/>
      <c r="H59" s="10"/>
      <c r="I59" s="10"/>
      <c r="J59" s="10"/>
      <c r="K59" s="10"/>
      <c r="L59" s="10"/>
      <c r="M59" s="10"/>
      <c r="N59" s="10"/>
      <c r="O59" s="10"/>
      <c r="P59" s="10"/>
      <c r="Q59" s="11"/>
    </row>
    <row r="60" spans="1:17" x14ac:dyDescent="0.25">
      <c r="A60" s="9" t="s">
        <v>53</v>
      </c>
      <c r="B60" s="10"/>
      <c r="C60" s="10"/>
      <c r="D60" s="10"/>
      <c r="E60" s="10"/>
      <c r="F60" s="10"/>
      <c r="G60" s="10"/>
      <c r="H60" s="10"/>
      <c r="I60" s="10"/>
      <c r="J60" s="10"/>
      <c r="K60" s="10"/>
      <c r="L60" s="10"/>
      <c r="M60" s="10"/>
      <c r="N60" s="10"/>
      <c r="O60" s="10"/>
      <c r="P60" s="10"/>
      <c r="Q60" s="11"/>
    </row>
    <row r="61" spans="1:17" x14ac:dyDescent="0.25">
      <c r="A61" s="9" t="s">
        <v>62</v>
      </c>
      <c r="B61" s="10"/>
      <c r="C61" s="10"/>
      <c r="D61" s="10"/>
      <c r="E61" s="10"/>
      <c r="F61" s="10"/>
      <c r="G61" s="10"/>
      <c r="H61" s="10"/>
      <c r="I61" s="10"/>
      <c r="J61" s="10"/>
      <c r="K61" s="10"/>
      <c r="L61" s="10"/>
      <c r="M61" s="10"/>
      <c r="N61" s="10"/>
      <c r="O61" s="10"/>
      <c r="P61" s="10"/>
      <c r="Q61" s="11"/>
    </row>
    <row r="62" spans="1:17" x14ac:dyDescent="0.25">
      <c r="A62" s="9" t="s">
        <v>63</v>
      </c>
      <c r="B62" s="10"/>
      <c r="C62" s="10"/>
      <c r="D62" s="10"/>
      <c r="E62" s="10"/>
      <c r="F62" s="10"/>
      <c r="G62" s="10"/>
      <c r="H62" s="10"/>
      <c r="I62" s="10"/>
      <c r="J62" s="10"/>
      <c r="K62" s="10"/>
      <c r="L62" s="10"/>
      <c r="M62" s="10"/>
      <c r="N62" s="10"/>
      <c r="O62" s="10"/>
      <c r="P62" s="10"/>
      <c r="Q62" s="11"/>
    </row>
    <row r="63" spans="1:17" x14ac:dyDescent="0.25">
      <c r="A63" s="9" t="s">
        <v>8</v>
      </c>
      <c r="B63" s="10"/>
      <c r="C63" s="10"/>
      <c r="D63" s="10"/>
      <c r="E63" s="10"/>
      <c r="F63" s="10"/>
      <c r="G63" s="10"/>
      <c r="H63" s="10"/>
      <c r="I63" s="10"/>
      <c r="J63" s="10"/>
      <c r="K63" s="10"/>
      <c r="L63" s="10"/>
      <c r="M63" s="10"/>
      <c r="N63" s="10"/>
      <c r="O63" s="10"/>
      <c r="P63" s="10"/>
      <c r="Q63" s="11"/>
    </row>
    <row r="64" spans="1:17" x14ac:dyDescent="0.25">
      <c r="A64" s="9"/>
      <c r="B64" s="10"/>
      <c r="C64" s="10"/>
      <c r="D64" s="10"/>
      <c r="E64" s="10"/>
      <c r="F64" s="10"/>
      <c r="G64" s="10"/>
      <c r="H64" s="10"/>
      <c r="I64" s="10"/>
      <c r="J64" s="10"/>
      <c r="K64" s="10"/>
      <c r="L64" s="10"/>
      <c r="M64" s="10"/>
      <c r="N64" s="10"/>
      <c r="O64" s="10"/>
      <c r="P64" s="10"/>
      <c r="Q64" s="11"/>
    </row>
    <row r="65" spans="1:17" x14ac:dyDescent="0.25">
      <c r="A65" s="9" t="s">
        <v>9</v>
      </c>
      <c r="B65" s="10"/>
      <c r="C65" s="10"/>
      <c r="D65" s="10"/>
      <c r="E65" s="10"/>
      <c r="F65" s="10"/>
      <c r="G65" s="10"/>
      <c r="H65" s="10"/>
      <c r="I65" s="10"/>
      <c r="J65" s="10"/>
      <c r="K65" s="10"/>
      <c r="L65" s="10"/>
      <c r="M65" s="10"/>
      <c r="N65" s="10"/>
      <c r="O65" s="10"/>
      <c r="P65" s="10"/>
      <c r="Q65" s="11"/>
    </row>
    <row r="66" spans="1:17" x14ac:dyDescent="0.25">
      <c r="A66" s="9" t="s">
        <v>10</v>
      </c>
      <c r="B66" s="10"/>
      <c r="C66" s="10"/>
      <c r="D66" s="10"/>
      <c r="E66" s="10"/>
      <c r="F66" s="10"/>
      <c r="G66" s="10"/>
      <c r="H66" s="10"/>
      <c r="I66" s="10"/>
      <c r="J66" s="10"/>
      <c r="K66" s="10"/>
      <c r="L66" s="10"/>
      <c r="M66" s="10"/>
      <c r="N66" s="10"/>
      <c r="O66" s="10"/>
      <c r="P66" s="10"/>
      <c r="Q66" s="11"/>
    </row>
    <row r="67" spans="1:17" x14ac:dyDescent="0.25">
      <c r="A67" s="9" t="s">
        <v>11</v>
      </c>
      <c r="B67" s="10"/>
      <c r="C67" s="10"/>
      <c r="D67" s="10"/>
      <c r="E67" s="10"/>
      <c r="F67" s="10"/>
      <c r="G67" s="10"/>
      <c r="H67" s="10"/>
      <c r="I67" s="10"/>
      <c r="J67" s="10"/>
      <c r="K67" s="10"/>
      <c r="L67" s="10"/>
      <c r="M67" s="10"/>
      <c r="N67" s="10"/>
      <c r="O67" s="10"/>
      <c r="P67" s="10"/>
      <c r="Q67" s="11"/>
    </row>
    <row r="68" spans="1:17" ht="15.75" thickBot="1" x14ac:dyDescent="0.3">
      <c r="A68" s="12"/>
      <c r="B68" s="13"/>
      <c r="C68" s="13"/>
      <c r="D68" s="13"/>
      <c r="E68" s="13"/>
      <c r="F68" s="13"/>
      <c r="G68" s="13"/>
      <c r="H68" s="13"/>
      <c r="I68" s="13"/>
      <c r="J68" s="13"/>
      <c r="K68" s="13"/>
      <c r="L68" s="13"/>
      <c r="M68" s="13"/>
      <c r="N68" s="13"/>
      <c r="O68" s="13"/>
      <c r="P68" s="13"/>
      <c r="Q68" s="1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H44"/>
  <sheetViews>
    <sheetView workbookViewId="0">
      <selection activeCell="A5" sqref="A5"/>
    </sheetView>
  </sheetViews>
  <sheetFormatPr defaultColWidth="9.140625" defaultRowHeight="15" x14ac:dyDescent="0.25"/>
  <cols>
    <col min="1" max="3" width="9.140625" style="1"/>
    <col min="4" max="4" width="36.7109375" style="1" customWidth="1"/>
    <col min="5" max="16384" width="9.140625" style="1"/>
  </cols>
  <sheetData>
    <row r="1" spans="1:5" x14ac:dyDescent="0.25">
      <c r="A1" s="1" t="s">
        <v>64</v>
      </c>
      <c r="B1" s="1" t="s">
        <v>65</v>
      </c>
      <c r="C1" s="1">
        <v>100</v>
      </c>
      <c r="D1" s="1" t="s">
        <v>66</v>
      </c>
    </row>
    <row r="2" spans="1:5" x14ac:dyDescent="0.25">
      <c r="A2" s="1" t="s">
        <v>64</v>
      </c>
      <c r="B2" s="1" t="s">
        <v>65</v>
      </c>
      <c r="C2" s="1">
        <v>200</v>
      </c>
      <c r="D2" s="1" t="s">
        <v>67</v>
      </c>
    </row>
    <row r="3" spans="1:5" x14ac:dyDescent="0.25">
      <c r="A3" s="1" t="s">
        <v>64</v>
      </c>
      <c r="B3" s="1" t="s">
        <v>65</v>
      </c>
      <c r="C3" s="1">
        <v>205</v>
      </c>
      <c r="D3" s="1" t="s">
        <v>68</v>
      </c>
    </row>
    <row r="4" spans="1:5" x14ac:dyDescent="0.25">
      <c r="A4" s="1" t="s">
        <v>64</v>
      </c>
      <c r="B4" s="1" t="s">
        <v>65</v>
      </c>
      <c r="C4" s="1">
        <v>210</v>
      </c>
      <c r="D4" s="1" t="s">
        <v>69</v>
      </c>
      <c r="E4" s="1" t="s">
        <v>70</v>
      </c>
    </row>
    <row r="5" spans="1:5" x14ac:dyDescent="0.25">
      <c r="A5" s="1" t="s">
        <v>64</v>
      </c>
      <c r="B5" s="1" t="s">
        <v>65</v>
      </c>
      <c r="C5" s="1">
        <v>215</v>
      </c>
      <c r="D5" s="1" t="s">
        <v>71</v>
      </c>
      <c r="E5" s="1" t="s">
        <v>70</v>
      </c>
    </row>
    <row r="6" spans="1:5" x14ac:dyDescent="0.25">
      <c r="A6" s="1" t="s">
        <v>64</v>
      </c>
      <c r="B6" s="1" t="s">
        <v>65</v>
      </c>
      <c r="C6" s="1">
        <v>350</v>
      </c>
      <c r="D6" s="1" t="s">
        <v>72</v>
      </c>
      <c r="E6" s="1" t="s">
        <v>70</v>
      </c>
    </row>
    <row r="7" spans="1:5" x14ac:dyDescent="0.25">
      <c r="A7" s="1" t="s">
        <v>64</v>
      </c>
      <c r="B7" s="1" t="s">
        <v>65</v>
      </c>
      <c r="C7" s="1">
        <v>375</v>
      </c>
      <c r="D7" s="1" t="s">
        <v>73</v>
      </c>
      <c r="E7" s="1" t="s">
        <v>70</v>
      </c>
    </row>
    <row r="8" spans="1:5" x14ac:dyDescent="0.25">
      <c r="A8" s="1" t="s">
        <v>64</v>
      </c>
      <c r="B8" s="1" t="s">
        <v>65</v>
      </c>
      <c r="C8" s="1">
        <v>400</v>
      </c>
      <c r="D8" s="1" t="s">
        <v>74</v>
      </c>
    </row>
    <row r="9" spans="1:5" x14ac:dyDescent="0.25">
      <c r="A9" s="1" t="s">
        <v>64</v>
      </c>
      <c r="B9" s="1" t="s">
        <v>65</v>
      </c>
      <c r="C9" s="1">
        <v>500</v>
      </c>
      <c r="D9" s="1" t="s">
        <v>75</v>
      </c>
    </row>
    <row r="10" spans="1:5" x14ac:dyDescent="0.25">
      <c r="A10" s="1" t="s">
        <v>64</v>
      </c>
      <c r="B10" s="1" t="s">
        <v>65</v>
      </c>
      <c r="C10" s="1">
        <v>600</v>
      </c>
      <c r="D10" s="1" t="s">
        <v>76</v>
      </c>
    </row>
    <row r="11" spans="1:5" x14ac:dyDescent="0.25">
      <c r="A11" s="1" t="s">
        <v>64</v>
      </c>
      <c r="B11" s="1" t="s">
        <v>65</v>
      </c>
      <c r="C11" s="1">
        <v>650</v>
      </c>
      <c r="D11" s="1" t="s">
        <v>77</v>
      </c>
    </row>
    <row r="12" spans="1:5" x14ac:dyDescent="0.25">
      <c r="A12" s="1" t="s">
        <v>64</v>
      </c>
      <c r="B12" s="1" t="s">
        <v>65</v>
      </c>
      <c r="C12" s="1">
        <v>690</v>
      </c>
      <c r="D12" s="1" t="s">
        <v>78</v>
      </c>
    </row>
    <row r="13" spans="1:5" x14ac:dyDescent="0.25">
      <c r="A13" s="1" t="s">
        <v>64</v>
      </c>
      <c r="B13" s="1" t="s">
        <v>65</v>
      </c>
      <c r="C13" s="1">
        <v>700</v>
      </c>
      <c r="D13" s="1" t="s">
        <v>79</v>
      </c>
    </row>
    <row r="14" spans="1:5" x14ac:dyDescent="0.25">
      <c r="A14" s="1" t="s">
        <v>64</v>
      </c>
      <c r="B14" s="1" t="s">
        <v>65</v>
      </c>
      <c r="C14" s="1">
        <v>750</v>
      </c>
      <c r="D14" s="1" t="s">
        <v>80</v>
      </c>
    </row>
    <row r="15" spans="1:5" x14ac:dyDescent="0.25">
      <c r="A15" s="1" t="s">
        <v>64</v>
      </c>
      <c r="B15" s="1" t="s">
        <v>65</v>
      </c>
      <c r="C15" s="1">
        <v>800</v>
      </c>
      <c r="D15" s="1" t="s">
        <v>81</v>
      </c>
    </row>
    <row r="16" spans="1:5" x14ac:dyDescent="0.25">
      <c r="A16" s="1" t="s">
        <v>64</v>
      </c>
      <c r="B16" s="1" t="s">
        <v>65</v>
      </c>
      <c r="C16" s="1">
        <v>800</v>
      </c>
      <c r="D16" s="1" t="s">
        <v>82</v>
      </c>
    </row>
    <row r="17" spans="1:8" x14ac:dyDescent="0.25">
      <c r="A17" s="1" t="s">
        <v>64</v>
      </c>
      <c r="B17" s="1" t="s">
        <v>65</v>
      </c>
      <c r="C17" s="1">
        <v>800</v>
      </c>
      <c r="D17" s="1" t="s">
        <v>83</v>
      </c>
    </row>
    <row r="18" spans="1:8" x14ac:dyDescent="0.25">
      <c r="A18" s="1" t="s">
        <v>64</v>
      </c>
      <c r="B18" s="1" t="s">
        <v>65</v>
      </c>
      <c r="C18" s="1">
        <v>840</v>
      </c>
      <c r="D18" s="1" t="s">
        <v>84</v>
      </c>
    </row>
    <row r="19" spans="1:8" x14ac:dyDescent="0.25">
      <c r="A19" s="1" t="s">
        <v>64</v>
      </c>
      <c r="B19" s="1" t="s">
        <v>65</v>
      </c>
      <c r="C19" s="1">
        <v>850</v>
      </c>
      <c r="D19" s="1" t="s">
        <v>85</v>
      </c>
    </row>
    <row r="20" spans="1:8" x14ac:dyDescent="0.25">
      <c r="A20" s="1" t="s">
        <v>64</v>
      </c>
      <c r="B20" s="1" t="s">
        <v>65</v>
      </c>
      <c r="C20" s="1">
        <v>860</v>
      </c>
      <c r="D20" s="1" t="s">
        <v>86</v>
      </c>
    </row>
    <row r="21" spans="1:8" x14ac:dyDescent="0.25">
      <c r="A21" s="1" t="s">
        <v>87</v>
      </c>
      <c r="B21" s="1" t="s">
        <v>65</v>
      </c>
      <c r="C21" s="1">
        <v>0</v>
      </c>
      <c r="D21" s="1" t="s">
        <v>88</v>
      </c>
      <c r="E21" s="15"/>
    </row>
    <row r="22" spans="1:8" x14ac:dyDescent="0.25">
      <c r="A22" s="1" t="s">
        <v>87</v>
      </c>
      <c r="B22" s="1" t="s">
        <v>65</v>
      </c>
      <c r="C22" s="1">
        <v>100</v>
      </c>
      <c r="D22" s="1" t="s">
        <v>89</v>
      </c>
      <c r="E22" s="16"/>
      <c r="G22" s="16"/>
      <c r="H22" s="1" t="s">
        <v>90</v>
      </c>
    </row>
    <row r="23" spans="1:8" x14ac:dyDescent="0.25">
      <c r="A23" s="1" t="s">
        <v>87</v>
      </c>
      <c r="B23" s="1" t="s">
        <v>65</v>
      </c>
      <c r="C23" s="1">
        <v>200</v>
      </c>
      <c r="D23" s="1" t="s">
        <v>91</v>
      </c>
      <c r="E23" s="15"/>
      <c r="G23" s="15"/>
      <c r="H23" s="1" t="s">
        <v>92</v>
      </c>
    </row>
    <row r="24" spans="1:8" x14ac:dyDescent="0.25">
      <c r="A24" s="1" t="s">
        <v>87</v>
      </c>
      <c r="B24" s="1" t="s">
        <v>65</v>
      </c>
      <c r="C24" s="1">
        <v>300</v>
      </c>
      <c r="D24" s="1" t="s">
        <v>93</v>
      </c>
      <c r="E24" s="15"/>
    </row>
    <row r="25" spans="1:8" x14ac:dyDescent="0.25">
      <c r="A25" s="1" t="s">
        <v>87</v>
      </c>
      <c r="B25" s="1" t="s">
        <v>65</v>
      </c>
      <c r="C25" s="1">
        <v>350</v>
      </c>
      <c r="D25" s="1" t="s">
        <v>94</v>
      </c>
      <c r="E25" s="15"/>
    </row>
    <row r="26" spans="1:8" x14ac:dyDescent="0.25">
      <c r="A26" s="1" t="s">
        <v>87</v>
      </c>
      <c r="B26" s="1" t="s">
        <v>65</v>
      </c>
      <c r="C26" s="1">
        <v>400</v>
      </c>
      <c r="D26" s="1" t="s">
        <v>95</v>
      </c>
      <c r="E26" s="16"/>
    </row>
    <row r="27" spans="1:8" x14ac:dyDescent="0.25">
      <c r="A27" s="1" t="s">
        <v>87</v>
      </c>
      <c r="B27" s="1" t="s">
        <v>65</v>
      </c>
      <c r="C27" s="1">
        <v>401</v>
      </c>
      <c r="D27" s="1" t="s">
        <v>96</v>
      </c>
      <c r="E27" s="16"/>
    </row>
    <row r="28" spans="1:8" x14ac:dyDescent="0.25">
      <c r="A28" s="1" t="s">
        <v>87</v>
      </c>
      <c r="B28" s="1" t="s">
        <v>65</v>
      </c>
      <c r="C28" s="1">
        <v>410</v>
      </c>
      <c r="D28" s="1" t="s">
        <v>97</v>
      </c>
      <c r="E28" s="16"/>
    </row>
    <row r="29" spans="1:8" x14ac:dyDescent="0.25">
      <c r="A29" s="1" t="s">
        <v>87</v>
      </c>
      <c r="B29" s="1" t="s">
        <v>65</v>
      </c>
      <c r="C29" s="1">
        <v>420</v>
      </c>
      <c r="D29" s="1" t="s">
        <v>98</v>
      </c>
      <c r="E29" s="16"/>
    </row>
    <row r="30" spans="1:8" x14ac:dyDescent="0.25">
      <c r="A30" s="1" t="s">
        <v>87</v>
      </c>
      <c r="B30" s="1" t="s">
        <v>65</v>
      </c>
      <c r="C30" s="1">
        <v>900</v>
      </c>
      <c r="D30" s="1" t="s">
        <v>80</v>
      </c>
      <c r="E30" s="15"/>
    </row>
    <row r="31" spans="1:8" x14ac:dyDescent="0.25">
      <c r="A31" s="1" t="s">
        <v>87</v>
      </c>
      <c r="B31" s="1" t="s">
        <v>65</v>
      </c>
      <c r="C31" s="1">
        <v>1000</v>
      </c>
      <c r="D31" s="1" t="s">
        <v>99</v>
      </c>
      <c r="E31" s="15"/>
    </row>
    <row r="32" spans="1:8" x14ac:dyDescent="0.25">
      <c r="A32" s="1" t="s">
        <v>87</v>
      </c>
      <c r="B32" s="1" t="s">
        <v>65</v>
      </c>
      <c r="C32" s="1">
        <v>10000</v>
      </c>
      <c r="D32" s="1" t="s">
        <v>100</v>
      </c>
      <c r="E32" s="15"/>
    </row>
    <row r="33" spans="1:5" x14ac:dyDescent="0.25">
      <c r="A33" s="1" t="s">
        <v>87</v>
      </c>
      <c r="B33" s="1" t="s">
        <v>65</v>
      </c>
      <c r="C33" s="1">
        <v>10010</v>
      </c>
      <c r="D33" s="1" t="s">
        <v>101</v>
      </c>
      <c r="E33" s="15"/>
    </row>
    <row r="34" spans="1:5" x14ac:dyDescent="0.25">
      <c r="A34" s="1" t="s">
        <v>87</v>
      </c>
      <c r="B34" s="1" t="s">
        <v>65</v>
      </c>
      <c r="C34" s="1">
        <v>10020</v>
      </c>
      <c r="D34" s="1" t="s">
        <v>102</v>
      </c>
      <c r="E34" s="16"/>
    </row>
    <row r="35" spans="1:5" x14ac:dyDescent="0.25">
      <c r="A35" s="1" t="s">
        <v>87</v>
      </c>
      <c r="B35" s="1" t="s">
        <v>65</v>
      </c>
      <c r="C35" s="1">
        <v>10030</v>
      </c>
      <c r="D35" s="1" t="s">
        <v>103</v>
      </c>
      <c r="E35" s="15"/>
    </row>
    <row r="36" spans="1:5" x14ac:dyDescent="0.25">
      <c r="A36" s="1" t="s">
        <v>87</v>
      </c>
      <c r="B36" s="1" t="s">
        <v>65</v>
      </c>
      <c r="C36" s="1">
        <v>10040</v>
      </c>
      <c r="D36" s="1" t="s">
        <v>104</v>
      </c>
      <c r="E36" s="16"/>
    </row>
    <row r="37" spans="1:5" x14ac:dyDescent="0.25">
      <c r="A37" s="1" t="s">
        <v>87</v>
      </c>
      <c r="B37" s="1" t="s">
        <v>65</v>
      </c>
      <c r="C37" s="1">
        <v>10060</v>
      </c>
      <c r="D37" s="1" t="s">
        <v>105</v>
      </c>
      <c r="E37" s="15"/>
    </row>
    <row r="38" spans="1:5" x14ac:dyDescent="0.25">
      <c r="A38" s="1" t="s">
        <v>87</v>
      </c>
      <c r="B38" s="1" t="s">
        <v>65</v>
      </c>
      <c r="C38" s="1">
        <v>10080</v>
      </c>
      <c r="D38" s="1" t="s">
        <v>106</v>
      </c>
      <c r="E38" s="15"/>
    </row>
    <row r="39" spans="1:5" x14ac:dyDescent="0.25">
      <c r="A39" s="1" t="s">
        <v>87</v>
      </c>
      <c r="B39" s="1" t="s">
        <v>65</v>
      </c>
      <c r="C39" s="1">
        <v>10100</v>
      </c>
      <c r="D39" s="1" t="s">
        <v>107</v>
      </c>
      <c r="E39" s="15"/>
    </row>
    <row r="40" spans="1:5" x14ac:dyDescent="0.25">
      <c r="A40" s="1" t="s">
        <v>87</v>
      </c>
      <c r="B40" s="1" t="s">
        <v>65</v>
      </c>
      <c r="C40" s="1">
        <v>10110</v>
      </c>
      <c r="D40" s="1" t="s">
        <v>108</v>
      </c>
      <c r="E40" s="15"/>
    </row>
    <row r="41" spans="1:5" x14ac:dyDescent="0.25">
      <c r="A41" s="1" t="s">
        <v>87</v>
      </c>
      <c r="B41" s="1" t="s">
        <v>65</v>
      </c>
      <c r="C41" s="1">
        <v>12000</v>
      </c>
      <c r="D41" s="1" t="s">
        <v>109</v>
      </c>
      <c r="E41" s="15"/>
    </row>
    <row r="42" spans="1:5" x14ac:dyDescent="0.25">
      <c r="A42" s="1" t="s">
        <v>87</v>
      </c>
      <c r="B42" s="1" t="s">
        <v>65</v>
      </c>
      <c r="C42" s="1">
        <v>12100</v>
      </c>
      <c r="D42" s="1" t="s">
        <v>110</v>
      </c>
      <c r="E42" s="15"/>
    </row>
    <row r="43" spans="1:5" x14ac:dyDescent="0.25">
      <c r="A43" s="1" t="s">
        <v>87</v>
      </c>
      <c r="B43" s="1" t="s">
        <v>65</v>
      </c>
      <c r="C43" s="1">
        <v>20000</v>
      </c>
      <c r="D43" s="1" t="s">
        <v>111</v>
      </c>
      <c r="E43" s="15"/>
    </row>
    <row r="44" spans="1:5" x14ac:dyDescent="0.25">
      <c r="A44" s="1" t="s">
        <v>87</v>
      </c>
      <c r="B44" s="1" t="s">
        <v>65</v>
      </c>
      <c r="C44" s="1">
        <v>20090</v>
      </c>
      <c r="D44" s="1" t="s">
        <v>112</v>
      </c>
      <c r="E44" s="1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V202"/>
  <sheetViews>
    <sheetView topLeftCell="A151" workbookViewId="0">
      <selection activeCell="A5" sqref="A5"/>
    </sheetView>
  </sheetViews>
  <sheetFormatPr defaultColWidth="9.140625" defaultRowHeight="15" x14ac:dyDescent="0.25"/>
  <cols>
    <col min="1" max="1" width="9.140625" style="1"/>
    <col min="2" max="2" width="36.5703125" style="1" customWidth="1"/>
    <col min="3" max="10" width="9.140625" style="1"/>
    <col min="11" max="11" width="10.85546875" style="1" customWidth="1"/>
    <col min="12" max="12" width="17.85546875" style="1" customWidth="1"/>
    <col min="13" max="16384" width="9.140625" style="1"/>
  </cols>
  <sheetData>
    <row r="1" spans="1:12" ht="20.25" thickBot="1" x14ac:dyDescent="0.35">
      <c r="A1" s="17" t="s">
        <v>113</v>
      </c>
      <c r="E1" s="18" t="s">
        <v>114</v>
      </c>
    </row>
    <row r="2" spans="1:12" ht="15.75" thickTop="1" x14ac:dyDescent="0.25">
      <c r="B2" s="15" t="s">
        <v>115</v>
      </c>
      <c r="E2" s="1" t="s">
        <v>116</v>
      </c>
    </row>
    <row r="3" spans="1:12" x14ac:dyDescent="0.25">
      <c r="E3" s="16" t="s">
        <v>40</v>
      </c>
      <c r="F3" s="16"/>
      <c r="G3" s="16"/>
      <c r="H3" s="16"/>
      <c r="I3" s="16"/>
      <c r="J3" s="16"/>
      <c r="K3" s="16"/>
      <c r="L3" s="16"/>
    </row>
    <row r="4" spans="1:12" x14ac:dyDescent="0.25">
      <c r="E4" s="16"/>
      <c r="F4" s="16" t="s">
        <v>117</v>
      </c>
      <c r="G4" s="16"/>
      <c r="H4" s="16"/>
      <c r="I4" s="16"/>
      <c r="J4" s="16"/>
      <c r="K4" s="16"/>
      <c r="L4" s="16"/>
    </row>
    <row r="5" spans="1:12" x14ac:dyDescent="0.25">
      <c r="E5" s="16"/>
      <c r="F5" s="16" t="s">
        <v>118</v>
      </c>
      <c r="G5" s="16"/>
      <c r="H5" s="16"/>
      <c r="I5" s="16"/>
      <c r="J5" s="16"/>
      <c r="K5" s="16"/>
      <c r="L5" s="16"/>
    </row>
    <row r="6" spans="1:12" x14ac:dyDescent="0.25">
      <c r="E6" s="16"/>
      <c r="F6" s="16" t="s">
        <v>119</v>
      </c>
      <c r="G6" s="16"/>
      <c r="H6" s="16"/>
      <c r="I6" s="16"/>
      <c r="J6" s="16"/>
      <c r="K6" s="16"/>
      <c r="L6" s="16"/>
    </row>
    <row r="7" spans="1:12" x14ac:dyDescent="0.25">
      <c r="E7" s="16" t="s">
        <v>45</v>
      </c>
      <c r="F7" s="16"/>
      <c r="G7" s="16"/>
      <c r="H7" s="16"/>
      <c r="I7" s="16"/>
      <c r="J7" s="16"/>
      <c r="K7" s="16"/>
      <c r="L7" s="16"/>
    </row>
    <row r="9" spans="1:12" x14ac:dyDescent="0.25">
      <c r="B9" s="15" t="s">
        <v>120</v>
      </c>
      <c r="E9" s="1" t="s">
        <v>121</v>
      </c>
    </row>
    <row r="10" spans="1:12" x14ac:dyDescent="0.25">
      <c r="E10" s="16" t="s">
        <v>40</v>
      </c>
      <c r="F10" s="16"/>
      <c r="G10" s="16"/>
      <c r="H10" s="16"/>
      <c r="I10" s="16"/>
      <c r="J10" s="16"/>
      <c r="K10" s="16"/>
      <c r="L10" s="16"/>
    </row>
    <row r="11" spans="1:12" x14ac:dyDescent="0.25">
      <c r="E11" s="16"/>
      <c r="F11" s="16" t="s">
        <v>117</v>
      </c>
      <c r="G11" s="16"/>
      <c r="H11" s="16"/>
      <c r="I11" s="16"/>
      <c r="J11" s="16"/>
      <c r="K11" s="16"/>
      <c r="L11" s="16"/>
    </row>
    <row r="12" spans="1:12" x14ac:dyDescent="0.25">
      <c r="E12" s="16"/>
      <c r="F12" s="16" t="s">
        <v>122</v>
      </c>
      <c r="G12" s="16"/>
      <c r="H12" s="16"/>
      <c r="I12" s="16"/>
      <c r="J12" s="16"/>
      <c r="K12" s="16"/>
      <c r="L12" s="16"/>
    </row>
    <row r="13" spans="1:12" x14ac:dyDescent="0.25">
      <c r="E13" s="16"/>
      <c r="F13" s="16" t="s">
        <v>123</v>
      </c>
      <c r="G13" s="16"/>
      <c r="H13" s="16"/>
      <c r="I13" s="16"/>
      <c r="J13" s="16"/>
      <c r="K13" s="16"/>
      <c r="L13" s="16"/>
    </row>
    <row r="14" spans="1:12" x14ac:dyDescent="0.25">
      <c r="E14" s="16" t="s">
        <v>45</v>
      </c>
      <c r="F14" s="16"/>
      <c r="G14" s="16"/>
      <c r="H14" s="16"/>
      <c r="I14" s="16"/>
      <c r="J14" s="16"/>
      <c r="K14" s="16"/>
      <c r="L14" s="16"/>
    </row>
    <row r="16" spans="1:12" ht="20.25" thickBot="1" x14ac:dyDescent="0.35">
      <c r="A16" s="17" t="s">
        <v>124</v>
      </c>
    </row>
    <row r="17" spans="1:15" ht="15.75" thickTop="1" x14ac:dyDescent="0.25">
      <c r="B17" s="15" t="s">
        <v>25</v>
      </c>
      <c r="E17" s="1" t="s">
        <v>125</v>
      </c>
    </row>
    <row r="18" spans="1:15" x14ac:dyDescent="0.25">
      <c r="E18" s="16" t="s">
        <v>126</v>
      </c>
      <c r="F18" s="16"/>
      <c r="G18" s="16"/>
      <c r="H18" s="16"/>
      <c r="I18" s="16"/>
      <c r="J18" s="16"/>
      <c r="K18" s="16"/>
      <c r="L18" s="16"/>
    </row>
    <row r="19" spans="1:15" x14ac:dyDescent="0.25">
      <c r="E19" s="16" t="s">
        <v>127</v>
      </c>
      <c r="F19" s="16"/>
      <c r="G19" s="16"/>
      <c r="H19" s="16"/>
      <c r="I19" s="16"/>
      <c r="J19" s="16"/>
      <c r="K19" s="16"/>
      <c r="L19" s="16"/>
    </row>
    <row r="20" spans="1:15" x14ac:dyDescent="0.25">
      <c r="E20" s="16"/>
      <c r="F20" s="16" t="s">
        <v>128</v>
      </c>
      <c r="G20" s="16"/>
      <c r="H20" s="16"/>
      <c r="I20" s="16"/>
      <c r="J20" s="16"/>
      <c r="K20" s="16"/>
      <c r="L20" s="16"/>
    </row>
    <row r="21" spans="1:15" x14ac:dyDescent="0.25">
      <c r="E21" s="16"/>
      <c r="F21" s="16" t="s">
        <v>129</v>
      </c>
      <c r="G21" s="16"/>
      <c r="H21" s="16"/>
      <c r="I21" s="16"/>
      <c r="J21" s="16"/>
      <c r="K21" s="16"/>
      <c r="L21" s="16"/>
    </row>
    <row r="22" spans="1:15" x14ac:dyDescent="0.25">
      <c r="E22" s="16" t="s">
        <v>130</v>
      </c>
      <c r="F22" s="16"/>
      <c r="G22" s="16"/>
      <c r="H22" s="16"/>
      <c r="I22" s="16"/>
      <c r="J22" s="16"/>
      <c r="K22" s="16"/>
      <c r="L22" s="16"/>
    </row>
    <row r="24" spans="1:15" x14ac:dyDescent="0.25">
      <c r="B24" s="15" t="s">
        <v>24</v>
      </c>
      <c r="E24" s="1" t="s">
        <v>131</v>
      </c>
    </row>
    <row r="25" spans="1:15" x14ac:dyDescent="0.25">
      <c r="E25" s="16" t="s">
        <v>126</v>
      </c>
      <c r="F25" s="16"/>
      <c r="G25" s="16"/>
      <c r="H25" s="16"/>
      <c r="I25" s="16"/>
      <c r="J25" s="16"/>
      <c r="K25" s="16"/>
      <c r="L25" s="16"/>
    </row>
    <row r="26" spans="1:15" x14ac:dyDescent="0.25">
      <c r="E26" s="16"/>
      <c r="F26" s="16" t="s">
        <v>127</v>
      </c>
      <c r="G26" s="16"/>
      <c r="H26" s="16"/>
      <c r="I26" s="16"/>
      <c r="J26" s="16"/>
      <c r="K26" s="16"/>
      <c r="L26" s="16"/>
    </row>
    <row r="27" spans="1:15" x14ac:dyDescent="0.25">
      <c r="E27" s="16"/>
      <c r="F27" s="16" t="s">
        <v>132</v>
      </c>
      <c r="G27" s="16"/>
      <c r="H27" s="16"/>
      <c r="I27" s="16"/>
      <c r="J27" s="16"/>
      <c r="K27" s="16"/>
      <c r="L27" s="16"/>
    </row>
    <row r="28" spans="1:15" x14ac:dyDescent="0.25">
      <c r="E28" s="16"/>
      <c r="F28" s="16" t="s">
        <v>133</v>
      </c>
      <c r="G28" s="16"/>
      <c r="H28" s="16"/>
      <c r="I28" s="16"/>
      <c r="J28" s="16"/>
      <c r="K28" s="16"/>
      <c r="L28" s="16"/>
    </row>
    <row r="29" spans="1:15" x14ac:dyDescent="0.25">
      <c r="E29" s="16" t="s">
        <v>130</v>
      </c>
      <c r="F29" s="16"/>
      <c r="G29" s="16"/>
      <c r="H29" s="16"/>
      <c r="I29" s="16"/>
      <c r="J29" s="16"/>
      <c r="K29" s="16"/>
      <c r="L29" s="16"/>
    </row>
    <row r="31" spans="1:15" ht="20.25" thickBot="1" x14ac:dyDescent="0.35">
      <c r="A31" s="17" t="s">
        <v>134</v>
      </c>
    </row>
    <row r="32" spans="1:15" ht="16.5" thickTop="1" thickBot="1" x14ac:dyDescent="0.3">
      <c r="B32" s="15" t="s">
        <v>135</v>
      </c>
      <c r="E32" s="1" t="s">
        <v>136</v>
      </c>
      <c r="O32" s="1" t="s">
        <v>137</v>
      </c>
    </row>
    <row r="33" spans="2:22" x14ac:dyDescent="0.25">
      <c r="B33" s="1" t="s">
        <v>138</v>
      </c>
      <c r="E33" s="16" t="s">
        <v>46</v>
      </c>
      <c r="F33" s="16"/>
      <c r="G33" s="16"/>
      <c r="H33" s="16"/>
      <c r="I33" s="16"/>
      <c r="J33" s="16"/>
      <c r="K33" s="16"/>
      <c r="L33" s="16"/>
      <c r="O33" s="19" t="s">
        <v>139</v>
      </c>
      <c r="P33" s="20"/>
      <c r="Q33" s="20"/>
      <c r="R33" s="20"/>
      <c r="S33" s="20"/>
      <c r="T33" s="20"/>
      <c r="U33" s="20"/>
      <c r="V33" s="21"/>
    </row>
    <row r="34" spans="2:22" x14ac:dyDescent="0.25">
      <c r="B34" s="15" t="s">
        <v>12</v>
      </c>
      <c r="E34" s="16"/>
      <c r="F34" s="16" t="s">
        <v>140</v>
      </c>
      <c r="G34" s="16"/>
      <c r="H34" s="16"/>
      <c r="I34" s="16"/>
      <c r="J34" s="16"/>
      <c r="K34" s="16"/>
      <c r="L34" s="16"/>
      <c r="O34" s="22" t="s">
        <v>141</v>
      </c>
      <c r="P34" s="23"/>
      <c r="Q34" s="23"/>
      <c r="R34" s="23"/>
      <c r="S34" s="23"/>
      <c r="T34" s="23"/>
      <c r="U34" s="23"/>
      <c r="V34" s="24"/>
    </row>
    <row r="35" spans="2:22" x14ac:dyDescent="0.25">
      <c r="B35" s="15" t="s">
        <v>13</v>
      </c>
      <c r="E35" s="16"/>
      <c r="F35" s="16" t="s">
        <v>142</v>
      </c>
      <c r="G35" s="16"/>
      <c r="H35" s="16"/>
      <c r="I35" s="16"/>
      <c r="J35" s="16"/>
      <c r="K35" s="16"/>
      <c r="L35" s="16"/>
      <c r="O35" s="22"/>
      <c r="P35" s="23"/>
      <c r="Q35" s="23"/>
      <c r="R35" s="23"/>
      <c r="S35" s="23"/>
      <c r="T35" s="23"/>
      <c r="U35" s="23"/>
      <c r="V35" s="24"/>
    </row>
    <row r="36" spans="2:22" x14ac:dyDescent="0.25">
      <c r="B36" s="15" t="s">
        <v>143</v>
      </c>
      <c r="E36" s="16"/>
      <c r="F36" s="16" t="s">
        <v>144</v>
      </c>
      <c r="G36" s="16"/>
      <c r="H36" s="16"/>
      <c r="I36" s="16"/>
      <c r="J36" s="16"/>
      <c r="K36" s="16"/>
      <c r="L36" s="16"/>
      <c r="O36" s="22" t="s">
        <v>145</v>
      </c>
      <c r="P36" s="23"/>
      <c r="Q36" s="23"/>
      <c r="R36" s="23"/>
      <c r="S36" s="23"/>
      <c r="T36" s="23"/>
      <c r="U36" s="23"/>
      <c r="V36" s="24"/>
    </row>
    <row r="37" spans="2:22" x14ac:dyDescent="0.25">
      <c r="B37" s="15" t="s">
        <v>146</v>
      </c>
      <c r="E37" s="16"/>
      <c r="F37" s="16" t="s">
        <v>147</v>
      </c>
      <c r="G37" s="16"/>
      <c r="H37" s="16"/>
      <c r="I37" s="16"/>
      <c r="J37" s="16"/>
      <c r="K37" s="16"/>
      <c r="L37" s="16"/>
      <c r="O37" s="22"/>
      <c r="P37" s="23" t="s">
        <v>148</v>
      </c>
      <c r="Q37" s="23"/>
      <c r="R37" s="23"/>
      <c r="S37" s="23"/>
      <c r="T37" s="23"/>
      <c r="U37" s="23"/>
      <c r="V37" s="24"/>
    </row>
    <row r="38" spans="2:22" x14ac:dyDescent="0.25">
      <c r="E38" s="16"/>
      <c r="F38" s="16" t="s">
        <v>149</v>
      </c>
      <c r="G38" s="16"/>
      <c r="H38" s="16"/>
      <c r="I38" s="16"/>
      <c r="J38" s="16"/>
      <c r="K38" s="16"/>
      <c r="L38" s="16"/>
      <c r="O38" s="22"/>
      <c r="P38" s="23" t="s">
        <v>150</v>
      </c>
      <c r="Q38" s="23"/>
      <c r="R38" s="23"/>
      <c r="S38" s="23"/>
      <c r="T38" s="23"/>
      <c r="U38" s="23"/>
      <c r="V38" s="24"/>
    </row>
    <row r="39" spans="2:22" x14ac:dyDescent="0.25">
      <c r="E39" s="16" t="s">
        <v>51</v>
      </c>
      <c r="F39" s="16"/>
      <c r="G39" s="16"/>
      <c r="H39" s="16"/>
      <c r="I39" s="16"/>
      <c r="J39" s="16"/>
      <c r="K39" s="16"/>
      <c r="L39" s="16"/>
      <c r="O39" s="22" t="s">
        <v>151</v>
      </c>
      <c r="P39" s="23"/>
      <c r="Q39" s="23"/>
      <c r="R39" s="23"/>
      <c r="S39" s="23"/>
      <c r="T39" s="23"/>
      <c r="U39" s="23"/>
      <c r="V39" s="24"/>
    </row>
    <row r="40" spans="2:22" x14ac:dyDescent="0.25">
      <c r="O40" s="22" t="s">
        <v>152</v>
      </c>
      <c r="P40" s="23"/>
      <c r="Q40" s="23"/>
      <c r="R40" s="23"/>
      <c r="S40" s="23"/>
      <c r="T40" s="23"/>
      <c r="U40" s="23"/>
      <c r="V40" s="24"/>
    </row>
    <row r="41" spans="2:22" x14ac:dyDescent="0.25">
      <c r="E41" s="1" t="s">
        <v>153</v>
      </c>
      <c r="O41" s="22"/>
      <c r="P41" s="23" t="s">
        <v>154</v>
      </c>
      <c r="Q41" s="23"/>
      <c r="R41" s="23"/>
      <c r="S41" s="23"/>
      <c r="T41" s="23"/>
      <c r="U41" s="23"/>
      <c r="V41" s="24"/>
    </row>
    <row r="42" spans="2:22" x14ac:dyDescent="0.25">
      <c r="E42" s="16" t="s">
        <v>46</v>
      </c>
      <c r="F42" s="16"/>
      <c r="G42" s="16"/>
      <c r="H42" s="16"/>
      <c r="I42" s="16"/>
      <c r="J42" s="16"/>
      <c r="K42" s="16"/>
      <c r="L42" s="16"/>
      <c r="O42" s="22"/>
      <c r="P42" s="23" t="s">
        <v>155</v>
      </c>
      <c r="Q42" s="23"/>
      <c r="R42" s="23"/>
      <c r="S42" s="23"/>
      <c r="T42" s="23"/>
      <c r="U42" s="23"/>
      <c r="V42" s="24"/>
    </row>
    <row r="43" spans="2:22" x14ac:dyDescent="0.25">
      <c r="E43" s="16" t="s">
        <v>156</v>
      </c>
      <c r="F43" s="16"/>
      <c r="G43" s="16"/>
      <c r="H43" s="16"/>
      <c r="I43" s="16"/>
      <c r="J43" s="16"/>
      <c r="K43" s="16"/>
      <c r="L43" s="16"/>
      <c r="O43" s="22"/>
      <c r="P43" s="23" t="s">
        <v>157</v>
      </c>
      <c r="Q43" s="23"/>
      <c r="R43" s="23"/>
      <c r="S43" s="23"/>
      <c r="T43" s="23"/>
      <c r="U43" s="23"/>
      <c r="V43" s="24"/>
    </row>
    <row r="44" spans="2:22" x14ac:dyDescent="0.25">
      <c r="E44" s="16" t="s">
        <v>158</v>
      </c>
      <c r="F44" s="16"/>
      <c r="G44" s="16"/>
      <c r="H44" s="16"/>
      <c r="I44" s="16"/>
      <c r="J44" s="16"/>
      <c r="K44" s="16"/>
      <c r="L44" s="16"/>
      <c r="O44" s="22"/>
      <c r="P44" s="23"/>
      <c r="Q44" s="23" t="s">
        <v>159</v>
      </c>
      <c r="R44" s="23"/>
      <c r="S44" s="23"/>
      <c r="T44" s="23"/>
      <c r="U44" s="23"/>
      <c r="V44" s="24"/>
    </row>
    <row r="45" spans="2:22" x14ac:dyDescent="0.25">
      <c r="E45" s="16" t="s">
        <v>160</v>
      </c>
      <c r="F45" s="16"/>
      <c r="G45" s="16"/>
      <c r="H45" s="16"/>
      <c r="I45" s="16"/>
      <c r="J45" s="16"/>
      <c r="K45" s="16"/>
      <c r="L45" s="16"/>
      <c r="O45" s="22"/>
      <c r="P45" s="23"/>
      <c r="Q45" s="23" t="s">
        <v>161</v>
      </c>
      <c r="R45" s="23"/>
      <c r="S45" s="23"/>
      <c r="T45" s="23"/>
      <c r="U45" s="23"/>
      <c r="V45" s="24"/>
    </row>
    <row r="46" spans="2:22" x14ac:dyDescent="0.25">
      <c r="E46" s="16" t="s">
        <v>162</v>
      </c>
      <c r="F46" s="16"/>
      <c r="G46" s="16"/>
      <c r="H46" s="16"/>
      <c r="I46" s="16"/>
      <c r="J46" s="16"/>
      <c r="K46" s="16"/>
      <c r="L46" s="16"/>
      <c r="O46" s="22"/>
      <c r="P46" s="23"/>
      <c r="Q46" s="23" t="s">
        <v>163</v>
      </c>
      <c r="R46" s="23"/>
      <c r="S46" s="23"/>
      <c r="T46" s="23"/>
      <c r="U46" s="23"/>
      <c r="V46" s="24"/>
    </row>
    <row r="47" spans="2:22" x14ac:dyDescent="0.25">
      <c r="E47" s="16" t="s">
        <v>164</v>
      </c>
      <c r="F47" s="16"/>
      <c r="G47" s="16"/>
      <c r="H47" s="16"/>
      <c r="I47" s="16"/>
      <c r="J47" s="16"/>
      <c r="K47" s="16"/>
      <c r="L47" s="16"/>
      <c r="O47" s="22"/>
      <c r="P47" s="23"/>
      <c r="Q47" s="23" t="s">
        <v>165</v>
      </c>
      <c r="R47" s="23"/>
      <c r="S47" s="23"/>
      <c r="T47" s="23"/>
      <c r="U47" s="23"/>
      <c r="V47" s="24"/>
    </row>
    <row r="48" spans="2:22" x14ac:dyDescent="0.25">
      <c r="E48" s="16" t="s">
        <v>51</v>
      </c>
      <c r="F48" s="16"/>
      <c r="G48" s="16"/>
      <c r="H48" s="16"/>
      <c r="I48" s="16"/>
      <c r="J48" s="16"/>
      <c r="K48" s="16"/>
      <c r="L48" s="16"/>
      <c r="O48" s="22"/>
      <c r="P48" s="23"/>
      <c r="Q48" s="23" t="s">
        <v>166</v>
      </c>
      <c r="R48" s="23"/>
      <c r="S48" s="23"/>
      <c r="T48" s="23"/>
      <c r="U48" s="23"/>
      <c r="V48" s="24"/>
    </row>
    <row r="49" spans="1:22" x14ac:dyDescent="0.25">
      <c r="O49" s="22"/>
      <c r="P49" s="23"/>
      <c r="Q49" s="23" t="s">
        <v>167</v>
      </c>
      <c r="R49" s="23"/>
      <c r="S49" s="23"/>
      <c r="T49" s="23"/>
      <c r="U49" s="23"/>
      <c r="V49" s="24"/>
    </row>
    <row r="50" spans="1:22" x14ac:dyDescent="0.25">
      <c r="E50" s="1" t="s">
        <v>168</v>
      </c>
      <c r="O50" s="22"/>
      <c r="P50" s="23"/>
      <c r="Q50" s="23" t="s">
        <v>169</v>
      </c>
      <c r="R50" s="23"/>
      <c r="S50" s="23"/>
      <c r="T50" s="23"/>
      <c r="U50" s="23"/>
      <c r="V50" s="24"/>
    </row>
    <row r="51" spans="1:22" x14ac:dyDescent="0.25">
      <c r="E51" s="16" t="s">
        <v>46</v>
      </c>
      <c r="F51" s="16"/>
      <c r="G51" s="16"/>
      <c r="H51" s="16"/>
      <c r="I51" s="16"/>
      <c r="J51" s="16"/>
      <c r="K51" s="16"/>
      <c r="L51" s="16"/>
      <c r="O51" s="22"/>
      <c r="P51" s="23" t="s">
        <v>170</v>
      </c>
      <c r="Q51" s="23"/>
      <c r="R51" s="23"/>
      <c r="S51" s="23"/>
      <c r="T51" s="23"/>
      <c r="U51" s="23"/>
      <c r="V51" s="24"/>
    </row>
    <row r="52" spans="1:22" x14ac:dyDescent="0.25">
      <c r="E52" s="16" t="s">
        <v>156</v>
      </c>
      <c r="F52" s="16"/>
      <c r="G52" s="16"/>
      <c r="H52" s="16"/>
      <c r="I52" s="16"/>
      <c r="J52" s="16"/>
      <c r="K52" s="16"/>
      <c r="L52" s="16"/>
      <c r="O52" s="22" t="s">
        <v>171</v>
      </c>
      <c r="P52" s="23"/>
      <c r="Q52" s="23"/>
      <c r="R52" s="23"/>
      <c r="S52" s="23"/>
      <c r="T52" s="23"/>
      <c r="U52" s="23"/>
      <c r="V52" s="24"/>
    </row>
    <row r="53" spans="1:22" ht="15.75" thickBot="1" x14ac:dyDescent="0.3">
      <c r="E53" s="16" t="s">
        <v>158</v>
      </c>
      <c r="F53" s="16"/>
      <c r="G53" s="16"/>
      <c r="H53" s="16"/>
      <c r="I53" s="16"/>
      <c r="J53" s="16"/>
      <c r="K53" s="16"/>
      <c r="L53" s="16"/>
      <c r="O53" s="25" t="s">
        <v>172</v>
      </c>
      <c r="P53" s="26"/>
      <c r="Q53" s="26"/>
      <c r="R53" s="26"/>
      <c r="S53" s="26"/>
      <c r="T53" s="26"/>
      <c r="U53" s="26"/>
      <c r="V53" s="27"/>
    </row>
    <row r="54" spans="1:22" x14ac:dyDescent="0.25">
      <c r="E54" s="16" t="s">
        <v>160</v>
      </c>
      <c r="F54" s="16"/>
      <c r="G54" s="16"/>
      <c r="H54" s="16"/>
      <c r="I54" s="16"/>
      <c r="J54" s="16"/>
      <c r="K54" s="16"/>
      <c r="L54" s="16"/>
    </row>
    <row r="55" spans="1:22" x14ac:dyDescent="0.25">
      <c r="E55" s="16" t="s">
        <v>53</v>
      </c>
      <c r="F55" s="16"/>
      <c r="G55" s="16"/>
      <c r="H55" s="16"/>
      <c r="I55" s="16"/>
      <c r="J55" s="16"/>
      <c r="K55" s="16"/>
      <c r="L55" s="16"/>
    </row>
    <row r="56" spans="1:22" x14ac:dyDescent="0.25">
      <c r="E56" s="16" t="s">
        <v>173</v>
      </c>
      <c r="F56" s="16"/>
      <c r="G56" s="16"/>
      <c r="H56" s="16"/>
      <c r="I56" s="16"/>
      <c r="J56" s="16"/>
      <c r="K56" s="16"/>
      <c r="L56" s="16"/>
    </row>
    <row r="57" spans="1:22" x14ac:dyDescent="0.25">
      <c r="E57" s="16" t="s">
        <v>174</v>
      </c>
      <c r="F57" s="16"/>
      <c r="G57" s="16"/>
      <c r="H57" s="16"/>
      <c r="I57" s="16"/>
      <c r="J57" s="16"/>
      <c r="K57" s="16"/>
      <c r="L57" s="16"/>
    </row>
    <row r="58" spans="1:22" x14ac:dyDescent="0.25">
      <c r="E58" s="16" t="s">
        <v>51</v>
      </c>
      <c r="F58" s="16"/>
      <c r="G58" s="16"/>
      <c r="H58" s="16"/>
      <c r="I58" s="16"/>
      <c r="J58" s="16"/>
      <c r="K58" s="16"/>
      <c r="L58" s="16"/>
    </row>
    <row r="60" spans="1:22" ht="20.25" thickBot="1" x14ac:dyDescent="0.35">
      <c r="A60" s="17" t="s">
        <v>175</v>
      </c>
    </row>
    <row r="61" spans="1:22" ht="15.75" thickTop="1" x14ac:dyDescent="0.25">
      <c r="B61" s="15" t="s">
        <v>176</v>
      </c>
      <c r="E61" s="1" t="s">
        <v>177</v>
      </c>
    </row>
    <row r="62" spans="1:22" x14ac:dyDescent="0.25">
      <c r="B62" s="15" t="s">
        <v>175</v>
      </c>
      <c r="E62" s="16" t="s">
        <v>40</v>
      </c>
      <c r="F62" s="16"/>
      <c r="G62" s="16"/>
      <c r="H62" s="16"/>
      <c r="I62" s="16"/>
      <c r="J62" s="16"/>
      <c r="K62" s="16"/>
      <c r="L62" s="16"/>
    </row>
    <row r="63" spans="1:22" x14ac:dyDescent="0.25">
      <c r="B63" s="15" t="s">
        <v>178</v>
      </c>
      <c r="E63" s="16"/>
      <c r="F63" s="16" t="s">
        <v>179</v>
      </c>
      <c r="G63" s="16"/>
      <c r="H63" s="16"/>
      <c r="I63" s="16"/>
      <c r="J63" s="16"/>
      <c r="K63" s="16"/>
      <c r="L63" s="16"/>
    </row>
    <row r="64" spans="1:22" x14ac:dyDescent="0.25">
      <c r="B64" s="15" t="s">
        <v>180</v>
      </c>
      <c r="E64" s="16"/>
      <c r="F64" s="16" t="s">
        <v>181</v>
      </c>
      <c r="G64" s="16"/>
      <c r="H64" s="16"/>
      <c r="I64" s="16"/>
      <c r="J64" s="16"/>
      <c r="K64" s="16"/>
      <c r="L64" s="16"/>
    </row>
    <row r="65" spans="2:12" x14ac:dyDescent="0.25">
      <c r="B65" s="15" t="s">
        <v>182</v>
      </c>
      <c r="E65" s="16"/>
      <c r="F65" s="16" t="s">
        <v>183</v>
      </c>
      <c r="G65" s="16"/>
      <c r="H65" s="16"/>
      <c r="I65" s="16"/>
      <c r="J65" s="16"/>
      <c r="K65" s="16"/>
      <c r="L65" s="16"/>
    </row>
    <row r="66" spans="2:12" x14ac:dyDescent="0.25">
      <c r="B66" s="15" t="s">
        <v>184</v>
      </c>
      <c r="E66" s="16"/>
      <c r="F66" s="16" t="s">
        <v>185</v>
      </c>
      <c r="G66" s="16"/>
      <c r="H66" s="16"/>
      <c r="I66" s="16"/>
      <c r="J66" s="16"/>
      <c r="K66" s="16"/>
      <c r="L66" s="16"/>
    </row>
    <row r="67" spans="2:12" x14ac:dyDescent="0.25">
      <c r="B67" s="15" t="s">
        <v>186</v>
      </c>
      <c r="E67" s="16" t="s">
        <v>45</v>
      </c>
      <c r="F67" s="16"/>
      <c r="G67" s="16"/>
      <c r="H67" s="16"/>
      <c r="I67" s="16"/>
      <c r="J67" s="16"/>
      <c r="K67" s="16"/>
      <c r="L67" s="16"/>
    </row>
    <row r="68" spans="2:12" x14ac:dyDescent="0.25">
      <c r="B68" s="15" t="s">
        <v>187</v>
      </c>
    </row>
    <row r="69" spans="2:12" x14ac:dyDescent="0.25">
      <c r="B69" s="15" t="s">
        <v>188</v>
      </c>
      <c r="E69" s="1" t="s">
        <v>189</v>
      </c>
    </row>
    <row r="70" spans="2:12" x14ac:dyDescent="0.25">
      <c r="B70" s="15" t="s">
        <v>190</v>
      </c>
      <c r="E70" s="16" t="s">
        <v>40</v>
      </c>
      <c r="F70" s="16"/>
      <c r="G70" s="16"/>
      <c r="H70" s="16"/>
      <c r="I70" s="16"/>
      <c r="J70" s="16"/>
      <c r="K70" s="16"/>
      <c r="L70" s="16"/>
    </row>
    <row r="71" spans="2:12" x14ac:dyDescent="0.25">
      <c r="B71" s="15" t="s">
        <v>191</v>
      </c>
      <c r="E71" s="16"/>
      <c r="F71" s="16" t="s">
        <v>179</v>
      </c>
      <c r="G71" s="16"/>
      <c r="H71" s="16"/>
      <c r="I71" s="16"/>
      <c r="J71" s="16"/>
      <c r="K71" s="16"/>
      <c r="L71" s="16"/>
    </row>
    <row r="72" spans="2:12" x14ac:dyDescent="0.25">
      <c r="B72" s="15" t="s">
        <v>192</v>
      </c>
      <c r="E72" s="16"/>
      <c r="F72" s="16" t="s">
        <v>181</v>
      </c>
      <c r="G72" s="16"/>
      <c r="H72" s="16"/>
      <c r="I72" s="16"/>
      <c r="J72" s="16"/>
      <c r="K72" s="16"/>
      <c r="L72" s="16"/>
    </row>
    <row r="73" spans="2:12" x14ac:dyDescent="0.25">
      <c r="E73" s="16"/>
      <c r="F73" s="16" t="s">
        <v>193</v>
      </c>
      <c r="G73" s="16"/>
      <c r="H73" s="16"/>
      <c r="I73" s="16"/>
      <c r="J73" s="16"/>
      <c r="K73" s="16"/>
      <c r="L73" s="16"/>
    </row>
    <row r="74" spans="2:12" x14ac:dyDescent="0.25">
      <c r="E74" s="16"/>
      <c r="F74" s="16" t="s">
        <v>194</v>
      </c>
      <c r="G74" s="16"/>
      <c r="H74" s="16"/>
      <c r="I74" s="16"/>
      <c r="J74" s="16"/>
      <c r="K74" s="16"/>
      <c r="L74" s="16"/>
    </row>
    <row r="75" spans="2:12" x14ac:dyDescent="0.25">
      <c r="E75" s="16" t="s">
        <v>45</v>
      </c>
      <c r="F75" s="16"/>
      <c r="G75" s="16"/>
      <c r="H75" s="16"/>
      <c r="I75" s="16"/>
      <c r="J75" s="16"/>
      <c r="K75" s="16"/>
      <c r="L75" s="16"/>
    </row>
    <row r="77" spans="2:12" x14ac:dyDescent="0.25">
      <c r="E77" s="1" t="s">
        <v>195</v>
      </c>
    </row>
    <row r="78" spans="2:12" x14ac:dyDescent="0.25">
      <c r="E78" s="16" t="s">
        <v>196</v>
      </c>
      <c r="F78" s="16"/>
      <c r="G78" s="16"/>
      <c r="H78" s="16"/>
      <c r="I78" s="16"/>
      <c r="J78" s="16"/>
      <c r="K78" s="16"/>
      <c r="L78" s="16"/>
    </row>
    <row r="79" spans="2:12" x14ac:dyDescent="0.25">
      <c r="E79" s="16"/>
      <c r="F79" s="16" t="s">
        <v>197</v>
      </c>
      <c r="G79" s="16"/>
      <c r="H79" s="16"/>
      <c r="I79" s="16"/>
      <c r="J79" s="16"/>
      <c r="K79" s="16"/>
      <c r="L79" s="16"/>
    </row>
    <row r="80" spans="2:12" x14ac:dyDescent="0.25">
      <c r="E80" s="16"/>
      <c r="F80" s="16" t="s">
        <v>198</v>
      </c>
      <c r="G80" s="16"/>
      <c r="H80" s="16"/>
      <c r="I80" s="16"/>
      <c r="J80" s="16"/>
      <c r="K80" s="16"/>
      <c r="L80" s="16"/>
    </row>
    <row r="81" spans="1:12" x14ac:dyDescent="0.25">
      <c r="E81" s="16"/>
      <c r="F81" s="16" t="s">
        <v>144</v>
      </c>
      <c r="G81" s="16"/>
      <c r="H81" s="16"/>
      <c r="I81" s="16"/>
      <c r="J81" s="16"/>
      <c r="K81" s="16"/>
      <c r="L81" s="16"/>
    </row>
    <row r="82" spans="1:12" x14ac:dyDescent="0.25">
      <c r="E82" s="16"/>
      <c r="F82" s="16" t="s">
        <v>199</v>
      </c>
      <c r="G82" s="16"/>
      <c r="H82" s="16"/>
      <c r="I82" s="16"/>
      <c r="J82" s="16"/>
      <c r="K82" s="16"/>
      <c r="L82" s="16"/>
    </row>
    <row r="83" spans="1:12" x14ac:dyDescent="0.25">
      <c r="E83" s="16"/>
      <c r="F83" s="16" t="s">
        <v>200</v>
      </c>
      <c r="G83" s="16"/>
      <c r="H83" s="16"/>
      <c r="I83" s="16"/>
      <c r="J83" s="16"/>
      <c r="K83" s="16"/>
      <c r="L83" s="16"/>
    </row>
    <row r="84" spans="1:12" x14ac:dyDescent="0.25">
      <c r="E84" s="16" t="s">
        <v>51</v>
      </c>
      <c r="F84" s="16"/>
      <c r="G84" s="16"/>
      <c r="H84" s="16"/>
      <c r="I84" s="16"/>
      <c r="J84" s="16"/>
      <c r="K84" s="16"/>
      <c r="L84" s="16"/>
    </row>
    <row r="86" spans="1:12" ht="20.25" thickBot="1" x14ac:dyDescent="0.35">
      <c r="A86" s="17" t="s">
        <v>74</v>
      </c>
    </row>
    <row r="87" spans="1:12" ht="15.75" thickTop="1" x14ac:dyDescent="0.25">
      <c r="B87" s="15" t="s">
        <v>201</v>
      </c>
      <c r="E87" s="1" t="s">
        <v>202</v>
      </c>
    </row>
    <row r="88" spans="1:12" x14ac:dyDescent="0.25">
      <c r="B88" s="15" t="s">
        <v>203</v>
      </c>
      <c r="E88" s="16" t="s">
        <v>204</v>
      </c>
      <c r="F88" s="16"/>
      <c r="G88" s="16"/>
      <c r="H88" s="16"/>
      <c r="I88" s="16"/>
      <c r="J88" s="16"/>
      <c r="K88" s="16"/>
      <c r="L88" s="16"/>
    </row>
    <row r="89" spans="1:12" x14ac:dyDescent="0.25">
      <c r="B89" s="15" t="s">
        <v>205</v>
      </c>
      <c r="E89" s="16"/>
      <c r="F89" s="16" t="s">
        <v>206</v>
      </c>
      <c r="G89" s="16"/>
      <c r="H89" s="16"/>
      <c r="I89" s="16"/>
      <c r="J89" s="16"/>
      <c r="K89" s="16"/>
      <c r="L89" s="16"/>
    </row>
    <row r="90" spans="1:12" x14ac:dyDescent="0.25">
      <c r="B90" s="15" t="s">
        <v>207</v>
      </c>
      <c r="E90" s="16"/>
      <c r="F90" s="16" t="s">
        <v>208</v>
      </c>
      <c r="G90" s="16"/>
      <c r="H90" s="16"/>
      <c r="I90" s="16"/>
      <c r="J90" s="16"/>
      <c r="K90" s="16"/>
      <c r="L90" s="16"/>
    </row>
    <row r="91" spans="1:12" x14ac:dyDescent="0.25">
      <c r="B91" s="15" t="s">
        <v>209</v>
      </c>
      <c r="E91" s="16"/>
      <c r="F91" s="16" t="s">
        <v>210</v>
      </c>
      <c r="G91" s="16"/>
      <c r="H91" s="16"/>
      <c r="I91" s="16"/>
      <c r="J91" s="16"/>
      <c r="K91" s="16"/>
      <c r="L91" s="16"/>
    </row>
    <row r="92" spans="1:12" x14ac:dyDescent="0.25">
      <c r="E92" s="16"/>
      <c r="F92" s="16" t="s">
        <v>211</v>
      </c>
      <c r="G92" s="16"/>
      <c r="H92" s="16"/>
      <c r="I92" s="16"/>
      <c r="J92" s="16"/>
      <c r="K92" s="16"/>
      <c r="L92" s="16"/>
    </row>
    <row r="93" spans="1:12" x14ac:dyDescent="0.25">
      <c r="E93" s="16" t="s">
        <v>45</v>
      </c>
      <c r="F93" s="16"/>
      <c r="G93" s="16"/>
      <c r="H93" s="16"/>
      <c r="I93" s="16"/>
      <c r="J93" s="16"/>
      <c r="K93" s="16"/>
      <c r="L93" s="16"/>
    </row>
    <row r="94" spans="1:12" x14ac:dyDescent="0.25">
      <c r="E94" s="1" t="s">
        <v>212</v>
      </c>
    </row>
    <row r="95" spans="1:12" x14ac:dyDescent="0.25">
      <c r="E95" s="16" t="s">
        <v>40</v>
      </c>
      <c r="F95" s="16"/>
      <c r="G95" s="16"/>
      <c r="H95" s="16"/>
      <c r="I95" s="16"/>
      <c r="J95" s="16"/>
      <c r="K95" s="16"/>
      <c r="L95" s="16"/>
    </row>
    <row r="96" spans="1:12" x14ac:dyDescent="0.25">
      <c r="E96" s="16"/>
      <c r="F96" s="16" t="s">
        <v>206</v>
      </c>
      <c r="G96" s="16"/>
      <c r="H96" s="16"/>
      <c r="I96" s="16"/>
      <c r="J96" s="16"/>
      <c r="K96" s="16"/>
      <c r="L96" s="16"/>
    </row>
    <row r="97" spans="1:12" x14ac:dyDescent="0.25">
      <c r="E97" s="16"/>
      <c r="F97" s="16" t="s">
        <v>208</v>
      </c>
      <c r="G97" s="16"/>
      <c r="H97" s="16"/>
      <c r="I97" s="16"/>
      <c r="J97" s="16"/>
      <c r="K97" s="16"/>
      <c r="L97" s="16"/>
    </row>
    <row r="98" spans="1:12" x14ac:dyDescent="0.25">
      <c r="E98" s="16"/>
      <c r="F98" s="16" t="s">
        <v>213</v>
      </c>
      <c r="G98" s="16"/>
      <c r="H98" s="16"/>
      <c r="I98" s="16"/>
      <c r="J98" s="16"/>
      <c r="K98" s="16"/>
      <c r="L98" s="16"/>
    </row>
    <row r="99" spans="1:12" x14ac:dyDescent="0.25">
      <c r="E99" s="16"/>
      <c r="F99" s="16" t="s">
        <v>214</v>
      </c>
      <c r="G99" s="16"/>
      <c r="H99" s="16"/>
      <c r="I99" s="16"/>
      <c r="J99" s="16"/>
      <c r="K99" s="16"/>
      <c r="L99" s="16"/>
    </row>
    <row r="100" spans="1:12" x14ac:dyDescent="0.25">
      <c r="E100" s="16" t="s">
        <v>45</v>
      </c>
      <c r="F100" s="16"/>
      <c r="G100" s="16"/>
      <c r="H100" s="16"/>
      <c r="I100" s="16"/>
      <c r="J100" s="16"/>
      <c r="K100" s="16"/>
      <c r="L100" s="16"/>
    </row>
    <row r="102" spans="1:12" ht="20.25" thickBot="1" x14ac:dyDescent="0.35">
      <c r="A102" s="17" t="s">
        <v>76</v>
      </c>
    </row>
    <row r="103" spans="1:12" ht="15.75" thickTop="1" x14ac:dyDescent="0.25">
      <c r="B103" s="15" t="s">
        <v>215</v>
      </c>
      <c r="E103" s="1" t="s">
        <v>216</v>
      </c>
    </row>
    <row r="104" spans="1:12" x14ac:dyDescent="0.25">
      <c r="B104" s="15" t="s">
        <v>217</v>
      </c>
      <c r="E104" s="16" t="s">
        <v>126</v>
      </c>
      <c r="F104" s="16"/>
      <c r="G104" s="16"/>
      <c r="H104" s="16"/>
      <c r="I104" s="16"/>
      <c r="J104" s="16"/>
      <c r="K104" s="16"/>
      <c r="L104" s="16"/>
    </row>
    <row r="105" spans="1:12" x14ac:dyDescent="0.25">
      <c r="B105" s="15" t="s">
        <v>218</v>
      </c>
      <c r="E105" s="16"/>
      <c r="F105" s="16" t="s">
        <v>219</v>
      </c>
      <c r="G105" s="16"/>
      <c r="H105" s="16"/>
      <c r="I105" s="16"/>
      <c r="J105" s="16"/>
      <c r="K105" s="16"/>
      <c r="L105" s="16"/>
    </row>
    <row r="106" spans="1:12" x14ac:dyDescent="0.25">
      <c r="B106" s="15" t="s">
        <v>220</v>
      </c>
      <c r="E106" s="16"/>
      <c r="F106" s="16" t="s">
        <v>221</v>
      </c>
      <c r="G106" s="16"/>
      <c r="H106" s="16"/>
      <c r="I106" s="16"/>
      <c r="J106" s="16"/>
      <c r="K106" s="16"/>
      <c r="L106" s="16"/>
    </row>
    <row r="107" spans="1:12" x14ac:dyDescent="0.25">
      <c r="B107" s="15" t="s">
        <v>222</v>
      </c>
      <c r="E107" s="16"/>
      <c r="F107" s="16" t="s">
        <v>223</v>
      </c>
      <c r="G107" s="16"/>
      <c r="H107" s="16"/>
      <c r="I107" s="16"/>
      <c r="J107" s="16"/>
      <c r="K107" s="16"/>
      <c r="L107" s="16"/>
    </row>
    <row r="108" spans="1:12" x14ac:dyDescent="0.25">
      <c r="B108" s="15" t="s">
        <v>224</v>
      </c>
      <c r="E108" s="16"/>
      <c r="F108" s="16" t="s">
        <v>225</v>
      </c>
      <c r="G108" s="16"/>
      <c r="H108" s="16"/>
      <c r="I108" s="16"/>
      <c r="J108" s="16"/>
      <c r="K108" s="16"/>
      <c r="L108" s="16"/>
    </row>
    <row r="109" spans="1:12" x14ac:dyDescent="0.25">
      <c r="B109" s="15" t="s">
        <v>226</v>
      </c>
      <c r="E109" s="16"/>
      <c r="F109" s="16" t="s">
        <v>227</v>
      </c>
      <c r="G109" s="16"/>
      <c r="H109" s="16"/>
      <c r="I109" s="16"/>
      <c r="J109" s="16"/>
      <c r="K109" s="16"/>
      <c r="L109" s="16"/>
    </row>
    <row r="110" spans="1:12" x14ac:dyDescent="0.25">
      <c r="B110" s="15" t="s">
        <v>228</v>
      </c>
      <c r="E110" s="16" t="s">
        <v>130</v>
      </c>
      <c r="F110" s="16"/>
      <c r="G110" s="16"/>
      <c r="H110" s="16"/>
      <c r="I110" s="16"/>
      <c r="J110" s="16"/>
      <c r="K110" s="16"/>
      <c r="L110" s="16"/>
    </row>
    <row r="112" spans="1:12" x14ac:dyDescent="0.25">
      <c r="B112" s="1" t="s">
        <v>229</v>
      </c>
      <c r="E112" s="1" t="s">
        <v>230</v>
      </c>
    </row>
    <row r="113" spans="2:12" x14ac:dyDescent="0.25">
      <c r="B113" s="15" t="s">
        <v>231</v>
      </c>
      <c r="E113" s="16" t="s">
        <v>126</v>
      </c>
      <c r="F113" s="16"/>
      <c r="G113" s="16"/>
      <c r="H113" s="16"/>
      <c r="I113" s="16"/>
      <c r="J113" s="16"/>
      <c r="K113" s="16"/>
      <c r="L113" s="16"/>
    </row>
    <row r="114" spans="2:12" x14ac:dyDescent="0.25">
      <c r="B114" s="15" t="s">
        <v>232</v>
      </c>
      <c r="E114" s="16"/>
      <c r="F114" s="16" t="s">
        <v>219</v>
      </c>
      <c r="G114" s="16"/>
      <c r="H114" s="16"/>
      <c r="I114" s="16"/>
      <c r="J114" s="16"/>
      <c r="K114" s="16"/>
      <c r="L114" s="16"/>
    </row>
    <row r="115" spans="2:12" x14ac:dyDescent="0.25">
      <c r="B115" s="15" t="s">
        <v>233</v>
      </c>
      <c r="E115" s="16"/>
      <c r="F115" s="16" t="s">
        <v>221</v>
      </c>
      <c r="G115" s="16"/>
      <c r="H115" s="16"/>
      <c r="I115" s="16"/>
      <c r="J115" s="16"/>
      <c r="K115" s="16"/>
      <c r="L115" s="16"/>
    </row>
    <row r="116" spans="2:12" x14ac:dyDescent="0.25">
      <c r="B116" s="15" t="s">
        <v>234</v>
      </c>
      <c r="E116" s="16"/>
      <c r="F116" s="16" t="s">
        <v>235</v>
      </c>
      <c r="G116" s="16"/>
      <c r="H116" s="16"/>
      <c r="I116" s="16"/>
      <c r="J116" s="16"/>
      <c r="K116" s="16"/>
      <c r="L116" s="16"/>
    </row>
    <row r="117" spans="2:12" x14ac:dyDescent="0.25">
      <c r="B117" s="15" t="s">
        <v>236</v>
      </c>
      <c r="E117" s="16"/>
      <c r="F117" s="16" t="s">
        <v>225</v>
      </c>
      <c r="G117" s="16"/>
      <c r="H117" s="16"/>
      <c r="I117" s="16"/>
      <c r="J117" s="16"/>
      <c r="K117" s="16"/>
      <c r="L117" s="16"/>
    </row>
    <row r="118" spans="2:12" x14ac:dyDescent="0.25">
      <c r="B118" s="15" t="s">
        <v>237</v>
      </c>
      <c r="E118" s="16"/>
      <c r="F118" s="16" t="s">
        <v>238</v>
      </c>
      <c r="G118" s="16"/>
      <c r="H118" s="16"/>
      <c r="I118" s="16"/>
      <c r="J118" s="16"/>
      <c r="K118" s="16"/>
      <c r="L118" s="16"/>
    </row>
    <row r="119" spans="2:12" x14ac:dyDescent="0.25">
      <c r="B119" s="15" t="s">
        <v>239</v>
      </c>
      <c r="E119" s="16" t="s">
        <v>130</v>
      </c>
      <c r="F119" s="16"/>
      <c r="G119" s="16"/>
      <c r="H119" s="16"/>
      <c r="I119" s="16"/>
      <c r="J119" s="16"/>
      <c r="K119" s="16"/>
      <c r="L119" s="16"/>
    </row>
    <row r="120" spans="2:12" x14ac:dyDescent="0.25">
      <c r="B120" s="15" t="s">
        <v>240</v>
      </c>
    </row>
    <row r="121" spans="2:12" x14ac:dyDescent="0.25">
      <c r="E121" s="1" t="s">
        <v>241</v>
      </c>
    </row>
    <row r="122" spans="2:12" x14ac:dyDescent="0.25">
      <c r="B122" s="1" t="s">
        <v>242</v>
      </c>
      <c r="E122" s="16" t="s">
        <v>126</v>
      </c>
      <c r="F122" s="16"/>
      <c r="G122" s="16"/>
      <c r="H122" s="16"/>
      <c r="I122" s="16"/>
      <c r="J122" s="16"/>
      <c r="K122" s="16"/>
      <c r="L122" s="16"/>
    </row>
    <row r="123" spans="2:12" x14ac:dyDescent="0.25">
      <c r="B123" s="15" t="s">
        <v>243</v>
      </c>
      <c r="E123" s="16"/>
      <c r="F123" s="16" t="s">
        <v>219</v>
      </c>
      <c r="G123" s="16"/>
      <c r="H123" s="16"/>
      <c r="I123" s="16"/>
      <c r="J123" s="16"/>
      <c r="K123" s="16"/>
      <c r="L123" s="16"/>
    </row>
    <row r="124" spans="2:12" x14ac:dyDescent="0.25">
      <c r="B124" s="15" t="s">
        <v>244</v>
      </c>
      <c r="E124" s="16"/>
      <c r="F124" s="16" t="s">
        <v>221</v>
      </c>
      <c r="G124" s="16"/>
      <c r="H124" s="16"/>
      <c r="I124" s="16"/>
      <c r="J124" s="16"/>
      <c r="K124" s="16"/>
      <c r="L124" s="16"/>
    </row>
    <row r="125" spans="2:12" x14ac:dyDescent="0.25">
      <c r="B125" s="15" t="s">
        <v>245</v>
      </c>
      <c r="E125" s="16"/>
      <c r="F125" s="16" t="s">
        <v>246</v>
      </c>
      <c r="G125" s="16"/>
      <c r="H125" s="16"/>
      <c r="I125" s="16"/>
      <c r="J125" s="16"/>
      <c r="K125" s="16"/>
      <c r="L125" s="16"/>
    </row>
    <row r="126" spans="2:12" x14ac:dyDescent="0.25">
      <c r="B126" s="15" t="s">
        <v>247</v>
      </c>
      <c r="E126" s="16"/>
      <c r="F126" s="16" t="s">
        <v>248</v>
      </c>
      <c r="G126" s="16"/>
      <c r="H126" s="16"/>
      <c r="I126" s="16"/>
      <c r="J126" s="16"/>
      <c r="K126" s="16"/>
      <c r="L126" s="16"/>
    </row>
    <row r="127" spans="2:12" x14ac:dyDescent="0.25">
      <c r="B127" s="15" t="s">
        <v>249</v>
      </c>
      <c r="E127" s="16" t="s">
        <v>130</v>
      </c>
      <c r="F127" s="16"/>
      <c r="G127" s="16"/>
      <c r="H127" s="16"/>
      <c r="I127" s="16"/>
      <c r="J127" s="16"/>
      <c r="K127" s="16"/>
      <c r="L127" s="16"/>
    </row>
    <row r="128" spans="2:12" x14ac:dyDescent="0.25">
      <c r="B128" s="15" t="s">
        <v>250</v>
      </c>
    </row>
    <row r="129" spans="2:12" x14ac:dyDescent="0.25">
      <c r="B129" s="15" t="s">
        <v>251</v>
      </c>
      <c r="E129" s="1" t="s">
        <v>252</v>
      </c>
    </row>
    <row r="130" spans="2:12" x14ac:dyDescent="0.25">
      <c r="B130" s="15" t="s">
        <v>253</v>
      </c>
      <c r="E130" s="16" t="s">
        <v>126</v>
      </c>
      <c r="F130" s="16"/>
      <c r="G130" s="16"/>
      <c r="H130" s="16"/>
      <c r="I130" s="16"/>
      <c r="J130" s="16"/>
      <c r="K130" s="16"/>
      <c r="L130" s="16"/>
    </row>
    <row r="131" spans="2:12" x14ac:dyDescent="0.25">
      <c r="B131" s="15" t="s">
        <v>254</v>
      </c>
      <c r="E131" s="16"/>
      <c r="F131" s="16" t="s">
        <v>219</v>
      </c>
      <c r="G131" s="16"/>
      <c r="H131" s="16"/>
      <c r="I131" s="16"/>
      <c r="J131" s="16"/>
      <c r="K131" s="16"/>
      <c r="L131" s="16"/>
    </row>
    <row r="132" spans="2:12" x14ac:dyDescent="0.25">
      <c r="B132" s="15" t="s">
        <v>255</v>
      </c>
      <c r="E132" s="16"/>
      <c r="F132" s="16" t="s">
        <v>256</v>
      </c>
      <c r="G132" s="16"/>
      <c r="H132" s="16"/>
      <c r="I132" s="16"/>
      <c r="J132" s="16"/>
      <c r="K132" s="16"/>
      <c r="L132" s="16"/>
    </row>
    <row r="133" spans="2:12" x14ac:dyDescent="0.25">
      <c r="B133" s="15" t="s">
        <v>257</v>
      </c>
      <c r="E133" s="16"/>
      <c r="F133" s="16" t="s">
        <v>258</v>
      </c>
      <c r="G133" s="16"/>
      <c r="H133" s="16"/>
      <c r="I133" s="16"/>
      <c r="J133" s="16"/>
      <c r="K133" s="16"/>
      <c r="L133" s="16"/>
    </row>
    <row r="134" spans="2:12" x14ac:dyDescent="0.25">
      <c r="B134" s="15" t="s">
        <v>259</v>
      </c>
      <c r="E134" s="16"/>
      <c r="F134" s="16" t="s">
        <v>260</v>
      </c>
      <c r="G134" s="16"/>
      <c r="H134" s="16"/>
      <c r="I134" s="16"/>
      <c r="J134" s="16"/>
      <c r="K134" s="16"/>
      <c r="L134" s="16"/>
    </row>
    <row r="135" spans="2:12" x14ac:dyDescent="0.25">
      <c r="B135" s="15" t="s">
        <v>261</v>
      </c>
      <c r="E135" s="16" t="s">
        <v>130</v>
      </c>
      <c r="F135" s="16"/>
      <c r="G135" s="16"/>
      <c r="H135" s="16"/>
      <c r="I135" s="16"/>
      <c r="J135" s="16"/>
      <c r="K135" s="16"/>
      <c r="L135" s="16"/>
    </row>
    <row r="136" spans="2:12" x14ac:dyDescent="0.25">
      <c r="B136" s="15" t="s">
        <v>262</v>
      </c>
    </row>
    <row r="137" spans="2:12" x14ac:dyDescent="0.25">
      <c r="B137" s="15" t="s">
        <v>263</v>
      </c>
    </row>
    <row r="138" spans="2:12" x14ac:dyDescent="0.25">
      <c r="B138" s="15" t="s">
        <v>264</v>
      </c>
    </row>
    <row r="139" spans="2:12" x14ac:dyDescent="0.25">
      <c r="B139" s="15" t="s">
        <v>265</v>
      </c>
    </row>
    <row r="141" spans="2:12" x14ac:dyDescent="0.25">
      <c r="B141" s="1" t="s">
        <v>228</v>
      </c>
    </row>
    <row r="142" spans="2:12" x14ac:dyDescent="0.25">
      <c r="B142" s="15" t="s">
        <v>266</v>
      </c>
    </row>
    <row r="143" spans="2:12" x14ac:dyDescent="0.25">
      <c r="B143" s="15" t="s">
        <v>267</v>
      </c>
    </row>
    <row r="144" spans="2:12" x14ac:dyDescent="0.25">
      <c r="B144" s="15" t="s">
        <v>268</v>
      </c>
    </row>
    <row r="145" spans="1:11" x14ac:dyDescent="0.25">
      <c r="B145" s="15" t="s">
        <v>269</v>
      </c>
    </row>
    <row r="146" spans="1:11" x14ac:dyDescent="0.25">
      <c r="B146" s="15" t="s">
        <v>270</v>
      </c>
    </row>
    <row r="147" spans="1:11" x14ac:dyDescent="0.25">
      <c r="B147" s="15" t="s">
        <v>271</v>
      </c>
    </row>
    <row r="148" spans="1:11" x14ac:dyDescent="0.25">
      <c r="B148" s="15" t="s">
        <v>272</v>
      </c>
    </row>
    <row r="149" spans="1:11" x14ac:dyDescent="0.25">
      <c r="B149" s="15" t="s">
        <v>273</v>
      </c>
    </row>
    <row r="150" spans="1:11" x14ac:dyDescent="0.25">
      <c r="B150" s="15" t="s">
        <v>274</v>
      </c>
    </row>
    <row r="153" spans="1:11" ht="20.25" thickBot="1" x14ac:dyDescent="0.35">
      <c r="A153" s="17" t="s">
        <v>275</v>
      </c>
    </row>
    <row r="154" spans="1:11" ht="15.75" thickTop="1" x14ac:dyDescent="0.25">
      <c r="B154" s="15" t="s">
        <v>276</v>
      </c>
      <c r="E154" s="1" t="s">
        <v>277</v>
      </c>
    </row>
    <row r="155" spans="1:11" x14ac:dyDescent="0.25">
      <c r="B155" s="15" t="s">
        <v>278</v>
      </c>
      <c r="E155" s="16" t="s">
        <v>40</v>
      </c>
      <c r="F155" s="16"/>
      <c r="G155" s="16"/>
      <c r="H155" s="16"/>
      <c r="I155" s="16"/>
      <c r="J155" s="16"/>
      <c r="K155" s="16"/>
    </row>
    <row r="156" spans="1:11" x14ac:dyDescent="0.25">
      <c r="B156" s="15" t="s">
        <v>279</v>
      </c>
      <c r="E156" s="28"/>
      <c r="F156" s="16" t="s">
        <v>280</v>
      </c>
      <c r="G156" s="16"/>
      <c r="H156" s="16"/>
      <c r="I156" s="16"/>
      <c r="J156" s="16"/>
      <c r="K156" s="16"/>
    </row>
    <row r="157" spans="1:11" x14ac:dyDescent="0.25">
      <c r="E157" s="16"/>
      <c r="F157" s="16" t="s">
        <v>281</v>
      </c>
      <c r="G157" s="16"/>
      <c r="H157" s="16"/>
      <c r="I157" s="16"/>
      <c r="J157" s="16"/>
      <c r="K157" s="16"/>
    </row>
    <row r="158" spans="1:11" x14ac:dyDescent="0.25">
      <c r="E158" s="16"/>
      <c r="F158" s="16" t="s">
        <v>282</v>
      </c>
      <c r="G158" s="16"/>
      <c r="H158" s="16"/>
      <c r="I158" s="16"/>
      <c r="J158" s="16"/>
      <c r="K158" s="16"/>
    </row>
    <row r="159" spans="1:11" x14ac:dyDescent="0.25">
      <c r="E159" s="16"/>
      <c r="F159" s="16" t="s">
        <v>283</v>
      </c>
      <c r="G159" s="16"/>
      <c r="H159" s="16"/>
      <c r="I159" s="16"/>
      <c r="J159" s="16"/>
      <c r="K159" s="16"/>
    </row>
    <row r="160" spans="1:11" x14ac:dyDescent="0.25">
      <c r="E160" s="16" t="s">
        <v>45</v>
      </c>
      <c r="F160" s="16"/>
      <c r="G160" s="16"/>
      <c r="H160" s="16"/>
      <c r="I160" s="16"/>
      <c r="J160" s="16"/>
      <c r="K160" s="16"/>
    </row>
    <row r="162" spans="1:11" x14ac:dyDescent="0.25">
      <c r="E162" s="1" t="s">
        <v>284</v>
      </c>
    </row>
    <row r="163" spans="1:11" x14ac:dyDescent="0.25">
      <c r="E163" s="16"/>
      <c r="F163" s="16" t="s">
        <v>280</v>
      </c>
      <c r="G163" s="16"/>
      <c r="H163" s="16"/>
      <c r="I163" s="16"/>
      <c r="J163" s="16"/>
      <c r="K163" s="16"/>
    </row>
    <row r="164" spans="1:11" x14ac:dyDescent="0.25">
      <c r="E164" s="16"/>
      <c r="F164" s="16" t="s">
        <v>281</v>
      </c>
      <c r="G164" s="16"/>
      <c r="H164" s="16"/>
      <c r="I164" s="16"/>
      <c r="J164" s="16"/>
      <c r="K164" s="16"/>
    </row>
    <row r="165" spans="1:11" x14ac:dyDescent="0.25">
      <c r="E165" s="16"/>
      <c r="F165" s="16" t="s">
        <v>285</v>
      </c>
      <c r="G165" s="16"/>
      <c r="H165" s="16"/>
      <c r="I165" s="16"/>
      <c r="J165" s="16"/>
      <c r="K165" s="16"/>
    </row>
    <row r="166" spans="1:11" x14ac:dyDescent="0.25">
      <c r="E166" s="16"/>
      <c r="F166" s="16" t="s">
        <v>286</v>
      </c>
      <c r="G166" s="16"/>
      <c r="H166" s="16"/>
      <c r="I166" s="16"/>
      <c r="J166" s="16"/>
      <c r="K166" s="16"/>
    </row>
    <row r="167" spans="1:11" x14ac:dyDescent="0.25">
      <c r="E167" s="16" t="s">
        <v>51</v>
      </c>
      <c r="F167" s="16"/>
      <c r="G167" s="16"/>
      <c r="H167" s="16"/>
      <c r="I167" s="16"/>
      <c r="J167" s="16"/>
      <c r="K167" s="16"/>
    </row>
    <row r="169" spans="1:11" ht="20.25" thickBot="1" x14ac:dyDescent="0.35">
      <c r="A169" s="17" t="s">
        <v>287</v>
      </c>
    </row>
    <row r="170" spans="1:11" ht="15.75" thickTop="1" x14ac:dyDescent="0.25">
      <c r="B170" s="15" t="s">
        <v>288</v>
      </c>
      <c r="E170" s="1" t="s">
        <v>289</v>
      </c>
    </row>
    <row r="171" spans="1:11" x14ac:dyDescent="0.25">
      <c r="E171" s="16" t="s">
        <v>46</v>
      </c>
      <c r="F171" s="16"/>
      <c r="G171" s="16"/>
      <c r="H171" s="16"/>
      <c r="I171" s="16"/>
      <c r="J171" s="16"/>
      <c r="K171" s="16"/>
    </row>
    <row r="172" spans="1:11" x14ac:dyDescent="0.25">
      <c r="E172" s="16"/>
      <c r="F172" s="16" t="s">
        <v>47</v>
      </c>
      <c r="G172" s="16"/>
      <c r="H172" s="16"/>
      <c r="I172" s="16"/>
      <c r="J172" s="16"/>
      <c r="K172" s="16"/>
    </row>
    <row r="173" spans="1:11" x14ac:dyDescent="0.25">
      <c r="E173" s="16"/>
      <c r="F173" s="16" t="s">
        <v>48</v>
      </c>
      <c r="G173" s="16"/>
      <c r="H173" s="16"/>
      <c r="I173" s="16"/>
      <c r="J173" s="16"/>
      <c r="K173" s="16"/>
    </row>
    <row r="174" spans="1:11" x14ac:dyDescent="0.25">
      <c r="E174" s="16"/>
      <c r="F174" s="16" t="s">
        <v>49</v>
      </c>
      <c r="G174" s="16"/>
      <c r="H174" s="16"/>
      <c r="I174" s="16"/>
      <c r="J174" s="16"/>
      <c r="K174" s="16"/>
    </row>
    <row r="175" spans="1:11" x14ac:dyDescent="0.25">
      <c r="E175" s="16"/>
      <c r="F175" s="16" t="s">
        <v>50</v>
      </c>
      <c r="G175" s="16"/>
      <c r="H175" s="16"/>
      <c r="I175" s="16"/>
      <c r="J175" s="16"/>
      <c r="K175" s="16"/>
    </row>
    <row r="176" spans="1:11" x14ac:dyDescent="0.25">
      <c r="E176" s="16" t="s">
        <v>51</v>
      </c>
      <c r="F176" s="16"/>
      <c r="G176" s="16"/>
      <c r="H176" s="16"/>
      <c r="I176" s="16"/>
      <c r="J176" s="16"/>
      <c r="K176" s="16"/>
    </row>
    <row r="178" spans="1:11" ht="20.25" thickBot="1" x14ac:dyDescent="0.35">
      <c r="A178" s="17" t="s">
        <v>290</v>
      </c>
    </row>
    <row r="179" spans="1:11" ht="15.75" thickTop="1" x14ac:dyDescent="0.25">
      <c r="E179" s="1" t="s">
        <v>291</v>
      </c>
    </row>
    <row r="180" spans="1:11" x14ac:dyDescent="0.25">
      <c r="E180" s="29" t="s">
        <v>7</v>
      </c>
      <c r="F180" s="29"/>
      <c r="G180" s="16"/>
      <c r="H180" s="16"/>
      <c r="I180" s="16"/>
      <c r="J180" s="16"/>
      <c r="K180" s="16"/>
    </row>
    <row r="181" spans="1:11" x14ac:dyDescent="0.25">
      <c r="E181" s="29" t="s">
        <v>52</v>
      </c>
      <c r="F181" s="29"/>
      <c r="G181" s="16"/>
      <c r="H181" s="16"/>
      <c r="I181" s="16"/>
      <c r="J181" s="16"/>
      <c r="K181" s="16"/>
    </row>
    <row r="182" spans="1:11" x14ac:dyDescent="0.25">
      <c r="E182" s="29" t="s">
        <v>53</v>
      </c>
      <c r="F182" s="29"/>
      <c r="G182" s="16"/>
      <c r="H182" s="16"/>
      <c r="I182" s="16"/>
      <c r="J182" s="16"/>
      <c r="K182" s="16"/>
    </row>
    <row r="183" spans="1:11" x14ac:dyDescent="0.25">
      <c r="E183" s="29" t="s">
        <v>54</v>
      </c>
      <c r="F183" s="29"/>
      <c r="G183" s="16"/>
      <c r="H183" s="16"/>
      <c r="I183" s="16"/>
      <c r="J183" s="16"/>
      <c r="K183" s="16"/>
    </row>
    <row r="184" spans="1:11" x14ac:dyDescent="0.25">
      <c r="E184" s="29" t="s">
        <v>55</v>
      </c>
      <c r="F184" s="29"/>
      <c r="G184" s="16"/>
      <c r="H184" s="16"/>
      <c r="I184" s="16"/>
      <c r="J184" s="16"/>
      <c r="K184" s="16"/>
    </row>
    <row r="185" spans="1:11" x14ac:dyDescent="0.25">
      <c r="E185" s="29" t="s">
        <v>8</v>
      </c>
      <c r="F185" s="29"/>
      <c r="G185" s="16"/>
      <c r="H185" s="16"/>
      <c r="I185" s="16"/>
      <c r="J185" s="16"/>
      <c r="K185" s="16"/>
    </row>
    <row r="187" spans="1:11" x14ac:dyDescent="0.25">
      <c r="E187" s="1" t="s">
        <v>292</v>
      </c>
    </row>
    <row r="188" spans="1:11" x14ac:dyDescent="0.25">
      <c r="E188" s="29" t="s">
        <v>7</v>
      </c>
      <c r="F188" s="29"/>
      <c r="G188" s="16"/>
      <c r="H188" s="16"/>
      <c r="I188" s="16"/>
      <c r="J188" s="16"/>
      <c r="K188" s="16"/>
    </row>
    <row r="189" spans="1:11" x14ac:dyDescent="0.25">
      <c r="E189" s="29" t="s">
        <v>56</v>
      </c>
      <c r="F189" s="29"/>
      <c r="G189" s="16"/>
      <c r="H189" s="16"/>
      <c r="I189" s="16"/>
      <c r="J189" s="16"/>
      <c r="K189" s="16"/>
    </row>
    <row r="190" spans="1:11" x14ac:dyDescent="0.25">
      <c r="E190" s="29" t="s">
        <v>57</v>
      </c>
      <c r="F190" s="29"/>
      <c r="G190" s="16"/>
      <c r="H190" s="16"/>
      <c r="I190" s="16"/>
      <c r="J190" s="16"/>
      <c r="K190" s="16"/>
    </row>
    <row r="191" spans="1:11" x14ac:dyDescent="0.25">
      <c r="E191" s="29" t="s">
        <v>58</v>
      </c>
      <c r="F191" s="29"/>
      <c r="G191" s="16"/>
      <c r="H191" s="16"/>
      <c r="I191" s="16"/>
      <c r="J191" s="16"/>
      <c r="K191" s="16"/>
    </row>
    <row r="192" spans="1:11" x14ac:dyDescent="0.25">
      <c r="E192" s="29" t="s">
        <v>59</v>
      </c>
      <c r="F192" s="29"/>
      <c r="G192" s="16"/>
      <c r="H192" s="16"/>
      <c r="I192" s="16"/>
      <c r="J192" s="16"/>
      <c r="K192" s="16"/>
    </row>
    <row r="193" spans="5:11" x14ac:dyDescent="0.25">
      <c r="E193" s="29" t="s">
        <v>60</v>
      </c>
      <c r="F193" s="29"/>
      <c r="G193" s="16"/>
      <c r="H193" s="16"/>
      <c r="I193" s="16"/>
      <c r="J193" s="16"/>
      <c r="K193" s="16"/>
    </row>
    <row r="194" spans="5:11" x14ac:dyDescent="0.25">
      <c r="E194" s="29" t="s">
        <v>8</v>
      </c>
      <c r="F194" s="29"/>
      <c r="G194" s="16"/>
      <c r="H194" s="16"/>
      <c r="I194" s="16"/>
      <c r="J194" s="16"/>
      <c r="K194" s="16"/>
    </row>
    <row r="196" spans="5:11" x14ac:dyDescent="0.25">
      <c r="E196" s="1" t="s">
        <v>293</v>
      </c>
    </row>
    <row r="197" spans="5:11" x14ac:dyDescent="0.25">
      <c r="E197" s="29" t="s">
        <v>7</v>
      </c>
      <c r="F197" s="29"/>
      <c r="G197" s="16"/>
      <c r="H197" s="16"/>
      <c r="I197" s="16"/>
      <c r="J197" s="16"/>
      <c r="K197" s="16"/>
    </row>
    <row r="198" spans="5:11" x14ac:dyDescent="0.25">
      <c r="E198" s="29" t="s">
        <v>61</v>
      </c>
      <c r="F198" s="29"/>
      <c r="G198" s="16"/>
      <c r="H198" s="16"/>
      <c r="I198" s="16"/>
      <c r="J198" s="16"/>
      <c r="K198" s="16"/>
    </row>
    <row r="199" spans="5:11" x14ac:dyDescent="0.25">
      <c r="E199" s="29" t="s">
        <v>53</v>
      </c>
      <c r="F199" s="29"/>
      <c r="G199" s="16"/>
      <c r="H199" s="16"/>
      <c r="I199" s="16"/>
      <c r="J199" s="16"/>
      <c r="K199" s="16"/>
    </row>
    <row r="200" spans="5:11" x14ac:dyDescent="0.25">
      <c r="E200" s="29" t="s">
        <v>62</v>
      </c>
      <c r="F200" s="29"/>
      <c r="G200" s="16"/>
      <c r="H200" s="16"/>
      <c r="I200" s="16"/>
      <c r="J200" s="16"/>
      <c r="K200" s="16"/>
    </row>
    <row r="201" spans="5:11" x14ac:dyDescent="0.25">
      <c r="E201" s="29" t="s">
        <v>63</v>
      </c>
      <c r="F201" s="29"/>
      <c r="G201" s="16"/>
      <c r="H201" s="16"/>
      <c r="I201" s="16"/>
      <c r="J201" s="16"/>
      <c r="K201" s="16"/>
    </row>
    <row r="202" spans="5:11" x14ac:dyDescent="0.25">
      <c r="E202" s="29" t="s">
        <v>8</v>
      </c>
      <c r="F202" s="29"/>
      <c r="G202" s="16"/>
      <c r="H202" s="16"/>
      <c r="I202" s="16"/>
      <c r="J202" s="16"/>
      <c r="K202"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9</vt:i4>
      </vt:variant>
      <vt:variant>
        <vt:lpstr>Navngivne områder</vt:lpstr>
      </vt:variant>
      <vt:variant>
        <vt:i4>70</vt:i4>
      </vt:variant>
    </vt:vector>
  </HeadingPairs>
  <TitlesOfParts>
    <vt:vector size="79" baseType="lpstr">
      <vt:lpstr>Head</vt:lpstr>
      <vt:lpstr>Input</vt:lpstr>
      <vt:lpstr>Output</vt:lpstr>
      <vt:lpstr>Key figures</vt:lpstr>
      <vt:lpstr>Change log</vt:lpstr>
      <vt:lpstr>Lists, etc.</vt:lpstr>
      <vt:lpstr>Intro</vt:lpstr>
      <vt:lpstr>BaseIDs</vt:lpstr>
      <vt:lpstr>Parameters and examples</vt:lpstr>
      <vt:lpstr>AltName</vt:lpstr>
      <vt:lpstr>Break</vt:lpstr>
      <vt:lpstr>Calc_time</vt:lpstr>
      <vt:lpstr>Calculate_eP</vt:lpstr>
      <vt:lpstr>DataElementIndex</vt:lpstr>
      <vt:lpstr>DataElementList</vt:lpstr>
      <vt:lpstr>DataName</vt:lpstr>
      <vt:lpstr>Dato</vt:lpstr>
      <vt:lpstr>DemandData</vt:lpstr>
      <vt:lpstr>EconomyData</vt:lpstr>
      <vt:lpstr>Enc</vt:lpstr>
      <vt:lpstr>EndRunNumber</vt:lpstr>
      <vt:lpstr>EnergyConversionUnitData</vt:lpstr>
      <vt:lpstr>energyPRO</vt:lpstr>
      <vt:lpstr>EnvironmentData</vt:lpstr>
      <vt:lpstr>ExternalConditionData</vt:lpstr>
      <vt:lpstr>file_xml</vt:lpstr>
      <vt:lpstr>FinancingData</vt:lpstr>
      <vt:lpstr>FuelData</vt:lpstr>
      <vt:lpstr>GraphicOutputReports</vt:lpstr>
      <vt:lpstr>GraphicReportFileTypes</vt:lpstr>
      <vt:lpstr>HeatPumpElements</vt:lpstr>
      <vt:lpstr>BaseIDs!IDs</vt:lpstr>
      <vt:lpstr>IndexData</vt:lpstr>
      <vt:lpstr>Input_parameter</vt:lpstr>
      <vt:lpstr>LoggingType</vt:lpstr>
      <vt:lpstr>Name_heatdemand</vt:lpstr>
      <vt:lpstr>name_ProjectFile</vt:lpstr>
      <vt:lpstr>NonOperTimesElements</vt:lpstr>
      <vt:lpstr>OutputReports</vt:lpstr>
      <vt:lpstr>OutputTypes</vt:lpstr>
      <vt:lpstr>p_run</vt:lpstr>
      <vt:lpstr>Parameters</vt:lpstr>
      <vt:lpstr>Path_logfiles</vt:lpstr>
      <vt:lpstr>path_ProjectFile</vt:lpstr>
      <vt:lpstr>Path_reports</vt:lpstr>
      <vt:lpstr>path_xml</vt:lpstr>
      <vt:lpstr>PowerCurveElements</vt:lpstr>
      <vt:lpstr>ProductionGraphic</vt:lpstr>
      <vt:lpstr>ProjectIdentificationData</vt:lpstr>
      <vt:lpstr>Report_delimiter</vt:lpstr>
      <vt:lpstr>ReportDelimiter</vt:lpstr>
      <vt:lpstr>ReportExtension</vt:lpstr>
      <vt:lpstr>ReportID</vt:lpstr>
      <vt:lpstr>ReportNames</vt:lpstr>
      <vt:lpstr>ReportResolution</vt:lpstr>
      <vt:lpstr>ReportTypes</vt:lpstr>
      <vt:lpstr>Resolution</vt:lpstr>
      <vt:lpstr>run</vt:lpstr>
      <vt:lpstr>RunNumberInPName</vt:lpstr>
      <vt:lpstr>Save_eP</vt:lpstr>
      <vt:lpstr>SaveAs</vt:lpstr>
      <vt:lpstr>SolarUnitElements</vt:lpstr>
      <vt:lpstr>Spool</vt:lpstr>
      <vt:lpstr>StartRunNumber</vt:lpstr>
      <vt:lpstr>Stier</vt:lpstr>
      <vt:lpstr>StorageData</vt:lpstr>
      <vt:lpstr>SubDataElementList</vt:lpstr>
      <vt:lpstr>Tags</vt:lpstr>
      <vt:lpstr>TaxationData</vt:lpstr>
      <vt:lpstr>TextReportFileTypes</vt:lpstr>
      <vt:lpstr>TimeSeriesData</vt:lpstr>
      <vt:lpstr>TimeSeriesFileName</vt:lpstr>
      <vt:lpstr>TimeSeriesFileType</vt:lpstr>
      <vt:lpstr>TimeSeriesFileTypes</vt:lpstr>
      <vt:lpstr>TimeSeriesFunctionData</vt:lpstr>
      <vt:lpstr>TransmissionData</vt:lpstr>
      <vt:lpstr>version_no</vt:lpstr>
      <vt:lpstr>WindFarmElements</vt:lpstr>
      <vt:lpstr>xml_file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Leif Holm Tambjerg</dc:creator>
  <cp:lastModifiedBy>Leif Holm Tambjerg</cp:lastModifiedBy>
  <dcterms:created xsi:type="dcterms:W3CDTF">2011-10-11T11:19:31Z</dcterms:created>
  <dcterms:modified xsi:type="dcterms:W3CDTF">2020-06-17T12:57:49Z</dcterms:modified>
</cp:coreProperties>
</file>